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technika'!$B$1:$U$27</definedName>
  </definedNames>
  <calcPr calcId="145621"/>
</workbook>
</file>

<file path=xl/calcChain.xml><?xml version="1.0" encoding="utf-8"?>
<calcChain xmlns="http://schemas.openxmlformats.org/spreadsheetml/2006/main">
  <c r="T24" i="1" l="1"/>
  <c r="U24" i="1"/>
  <c r="Q24" i="1"/>
  <c r="T8" i="1" l="1"/>
  <c r="U8" i="1"/>
  <c r="T9" i="1"/>
  <c r="U9" i="1"/>
  <c r="T10" i="1"/>
  <c r="U10" i="1"/>
  <c r="T11" i="1"/>
  <c r="U11" i="1"/>
  <c r="T12" i="1"/>
  <c r="U12" i="1"/>
  <c r="T13" i="1"/>
  <c r="U13" i="1"/>
  <c r="T14" i="1"/>
  <c r="U14" i="1"/>
  <c r="T15" i="1"/>
  <c r="U15" i="1"/>
  <c r="T16" i="1"/>
  <c r="U16" i="1"/>
  <c r="T17" i="1"/>
  <c r="U17" i="1"/>
  <c r="T18" i="1"/>
  <c r="U18" i="1"/>
  <c r="T19" i="1"/>
  <c r="U19" i="1"/>
  <c r="T20" i="1"/>
  <c r="U20" i="1"/>
  <c r="T21" i="1"/>
  <c r="U21" i="1"/>
  <c r="T22" i="1"/>
  <c r="U22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U23" i="1" l="1"/>
  <c r="T23" i="1"/>
  <c r="Q23" i="1"/>
  <c r="Q22" i="1" l="1"/>
  <c r="Q7" i="1"/>
  <c r="T7" i="1" l="1"/>
  <c r="U7" i="1"/>
</calcChain>
</file>

<file path=xl/sharedStrings.xml><?xml version="1.0" encoding="utf-8"?>
<sst xmlns="http://schemas.openxmlformats.org/spreadsheetml/2006/main" count="134" uniqueCount="95">
  <si>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</si>
  <si>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</si>
  <si>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</si>
  <si>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</si>
  <si>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</si>
  <si>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</si>
  <si>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</si>
  <si>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</si>
  <si>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</si>
  <si>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</si>
  <si>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</si>
  <si>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</si>
  <si>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</si>
  <si>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30215000-9 - Mikropočítačové technické vybavení </t>
  </si>
  <si>
    <t xml:space="preserve">30233100-2 - Počítačové paměťové jednotky </t>
  </si>
  <si>
    <t xml:space="preserve">30233132-5 - Diskové jednotky </t>
  </si>
  <si>
    <t xml:space="preserve">30236100-3 - Rozšíření paměti </t>
  </si>
  <si>
    <t xml:space="preserve">30237000-9 - Součásti, příslušenství a doplňky pro počítače </t>
  </si>
  <si>
    <t xml:space="preserve">30237410-6 - Počítačová myš </t>
  </si>
  <si>
    <t>32570000-9 - Komunikační zařízení</t>
  </si>
  <si>
    <t>32581100-0 - Pro přenos dat kabelové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</si>
  <si>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</si>
  <si>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</si>
  <si>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</si>
  <si>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</si>
  <si>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</si>
  <si>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</si>
  <si>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</si>
  <si>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</si>
  <si>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</si>
  <si>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</si>
  <si>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</si>
  <si>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</si>
  <si>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</si>
  <si>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</si>
  <si>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</si>
  <si>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ks</t>
  </si>
  <si>
    <t>Samostatná faktura</t>
  </si>
  <si>
    <t>NE</t>
  </si>
  <si>
    <t>SSD disk</t>
  </si>
  <si>
    <t>David Koudela,
Tel.: 607 963 742</t>
  </si>
  <si>
    <t>Hrad Nečtiny 1,
331 62 Nečtiny,
Školící a ubytovací zařízení Nečtiny,
místnost NC 005</t>
  </si>
  <si>
    <t>Rozhraní: SATA 6Gb/s.
Formát disku: 2,5".
Kapacita: min. 500 GB. 
Sekvenční čtení: min. 550 MB/sec. 
Sekvenční zapis: min. 510 MB/sec. 
MTTF min.: 1.5 Million hodin. 
Záruka min. 60 měsíců.</t>
  </si>
  <si>
    <t>Záruka na zboží min. 60 měsíců.</t>
  </si>
  <si>
    <t xml:space="preserve">Příloha č. 2 Kupní smlouvy - technická specifikace
Výpočetní technika (III.) 018-2021 </t>
  </si>
  <si>
    <t>Paměť do notebooku</t>
  </si>
  <si>
    <t>USB HUB</t>
  </si>
  <si>
    <t>Dokovací stanice</t>
  </si>
  <si>
    <t>WLAN adapter do M.2 slotu</t>
  </si>
  <si>
    <t>WLAN a Bluetooth určený pro M.2 slot notebooku. Dual-Band 2.4+5GHz, Bluetooth 5.</t>
  </si>
  <si>
    <t>Kabel USB RS 232</t>
  </si>
  <si>
    <t>Redukce HDMI - DisplayPort</t>
  </si>
  <si>
    <t>Kabel USB - mikroUSB</t>
  </si>
  <si>
    <t>Ing. Petr Kropík, Ph.D.,
Tel.: 37763 4639</t>
  </si>
  <si>
    <t>Ing. Lenka Stachová, Ph.D.,
Tel.: 37763 4615</t>
  </si>
  <si>
    <t>Ing. Martin Vítek,
Tel.: 37763 4658</t>
  </si>
  <si>
    <t>Ing. František Mach, Ph.D.,
Tel.: 37763 4663</t>
  </si>
  <si>
    <t>Univerziní 26, 301 00 Plzeň, 
Fakulta elektrotechnická -
Katedra elektrotechniky a počítačového modelování,
místnost EK 602</t>
  </si>
  <si>
    <t>Univerziní 26, 301 00 Plzeň, 
Fakulta elektrotechnická -
Katedra elektrotechniky a počítačového modelování,
místnost EK 604</t>
  </si>
  <si>
    <t>Univerziní 26, 301 00 Plzeň, 
Fakulta elektrotechnická -
Katedra elektrotechniky a počítačového modelování,
místnost EK 605</t>
  </si>
  <si>
    <t>Univerziní 26, 301 00 Plzeň, 
Fakulta elektrotechnická -
Katedra elektrotechniky a počítačového modelování,
místnost EK 611</t>
  </si>
  <si>
    <t>Univerziní 26, 301 00 Plzeň, 
Fakulta elektrotechnická -
Katedra elektrotechniky a počítačového modelování,</t>
  </si>
  <si>
    <t>SO-DIMM 16GB DDR4 2400MHz Dual Rank pro rozšíření paměti notebooku - kompatibilní s HP ProBook 650 G4.</t>
  </si>
  <si>
    <t xml:space="preserve">Myš </t>
  </si>
  <si>
    <t>Myš bezdrátová</t>
  </si>
  <si>
    <t>Myš drátová, optická, min. 1 000 DPI, 3 tlačítka, délka kabelu min. 1,5m, USB, symetrická. 
Kompatibilní s operačními systémy Windows 10 a vyšší a Linux.</t>
  </si>
  <si>
    <t>Myš bezdrátová, min. 1 200 DPI, 3 tlačítka, USB a bezdrátový USB přijímač, symetrická, kvalitní senzor ( laserový nebo Blue Track), napjení 1x AA nebo AAA. 
Kompatibilní s operačními systémy Windows 10 a vyšší a Linux.</t>
  </si>
  <si>
    <t>USB 3.0 pasivní 4 portový HUB bez napájecího adaptéru.
1x USB min. 3.0 kabel pro připojení k notebooku.
4x USB min. 3.0 port pro připojení USB zařízení a vysokorychlostní přenos dat (5 Gbps).
Rozhraní USB min. 3.0, zpětně kompatibilní s USB 2.0.
Napájení z USB sběrnice.
Funkce Plug &amp; Play.
Mechanismus detekce USB nabíjení pro mobilní zařízení.
Přepěťová a proudová ochrana.
LED dioda.
Délka kabelu min. 0,2 m.
Zakončení rovné.</t>
  </si>
  <si>
    <t>Kvalitní adaptér USB na RS232. Umožňuje připojení periferií pomocí sériového portu RS232 k USB portu. Kompatibilní s USB 2.0 a vyšší. 
Přenosová rychlost min. 1 Mb/s. 
Kompatibilní s operačními systémy Windovs 10 a vyšší, Linux.
Délka kabelu min. 50 cm.</t>
  </si>
  <si>
    <t>Redukce min. 15 cm.
Male konektory: 1× DisplayPort (Displayport min 1.2).
Female konektory: 1× HDMI (HDMI min 1.4), rovné zakončení.</t>
  </si>
  <si>
    <t>Datový kabel propojovací.
Male konektory: 1× USB-A (USB 2.0), 1× USB Micro-B (USB 2.0), rovné zakončení, délka 1,5 m až 2 m.</t>
  </si>
  <si>
    <t>Pevný disk 3,5", 14TB, serverový</t>
  </si>
  <si>
    <t>Ing. Ladislav Zuzjak, Ph.D.,
Tel.: 603 453 788</t>
  </si>
  <si>
    <t>Univerzitní 26, 301 00 Plzeň,
Fakulta elektrotechnická -
Katedra materiálů a technologií,
místnost EL 303</t>
  </si>
  <si>
    <t>Pevný disk 3,5", 6TB, serverový</t>
  </si>
  <si>
    <t>Pevný disk určený pro serverový provoz.
CMR technologie záznamu, 7200 ot./ min.
Kapacita alespoň 6TB, cache minimálně 256MB.
MTBF alespoň 2 miliony hodin.
Rozhraní SATA. 
Nasazení 24x7.
Minimální navrhovaná zátěž zařízeni 500 TB/rok.
Maximální příkon v idle 6W.
Záruka 60 měsíců.</t>
  </si>
  <si>
    <t>Pevný disk určený pro serverový provoz.
CMR technologie záznamu, 7200 ot./min.
Kapacita alespoň 14TB, cache minimálně 512MB.
MTBF alespoň 2,5 milionu hodin.
Rozhraní SATA.
Chybovost alespoň 1:10^15.
Nasazení 24x7.
Minimální navrhovaná zátěž zařízeni 500 TB/rok.
Maximální příkon v idle 5,8W.
Záruka 60 měsíců.</t>
  </si>
  <si>
    <t>Pevný disk 3,5", 2TB, pro kamerový systém</t>
  </si>
  <si>
    <t>Pevný disk určený pro provoz monitorovacich kamer.
Kapacita alespoň 2TB, cache minimálně 64MB.
MTBF alespoň 1 milion hodin.
Rozhraní SATA.
Minimální navrhovaná zátěž zařízeni 180 TB/rok.
Maximální příkon v idle 5W.
Záruka 36 měsíců.</t>
  </si>
  <si>
    <t>Záruka na zboží min. 36 měsíců.</t>
  </si>
  <si>
    <t>Paměťova karta micro SD 64GB</t>
  </si>
  <si>
    <t>Paměťová karta micro SDXC, 64 GB, Class 10, UHS-I, U3, V30, A2.</t>
  </si>
  <si>
    <t>Micro HDMI kabel</t>
  </si>
  <si>
    <t>Micro HDMI kabel 2m délka.</t>
  </si>
  <si>
    <t>Paměť RAM DDR3 4 GB</t>
  </si>
  <si>
    <t>4GB DDR3L 1600MHz CL11 1.35V/1.5V SR,  kompatibilní s DELL optiplex 780.</t>
  </si>
  <si>
    <t>SSD disk 1TB</t>
  </si>
  <si>
    <t>Mgr. Jan Král,
Tel.: 37763 6123</t>
  </si>
  <si>
    <t>Hana Zavitkovská,  
Tel.: 37763 6341</t>
  </si>
  <si>
    <t>Chodské nám. 1,
301 00 Plzeň,
Fakulta pedagogická - Katedra pedagogiky,
1. patro - místnost CH 206</t>
  </si>
  <si>
    <t>SSD 2,5".
Kapacita min. 1 TB.
Interní rozhraní SATA III.
Rychlost náhodného čtení 98 000 IOPS.
Rychlost náhodného zápisu 90 000 IOPS.
Rychlost čtení min. 550 MB/s.
Rychlost zápisu min. 520 MB/s.
Životnost min. 600 TBW.
Záruka na zboží min. 5 let.</t>
  </si>
  <si>
    <t>Počítač jednodeskový</t>
  </si>
  <si>
    <t xml:space="preserve">Jednodeskový PC Procesor typu ARM 64-bit, minimálně 4 jádra.
Operační paměť typu LPDDR4 minimálně 8 GB.
Grafická karta integrovaná v CPU.
Minimálně 5 USB portů, z toho minimálně 2 USB 3.0 porty, minimálně 1 USB-C s podporou napájení tohoto zařízení.
Podpora bootování z USB.
Síťová karta 1 Gb/s Ethernet s podporou PXE s výstupem (konektorem) na těle notebooku nebo možnost USB připojení s tím, že se celkový počet USB nesníží.
Podpora Wi-Fi 2.4GHz a 5.0GHz IEEE 802.11ac. Podpora Bluetooth 5.0.
Micro-SD slot pro operační systém a data.
Grafický výstup 2x micro-HDMI podporující zobrazení ve 4K při 60FPS (3840 × 2160).
3.5mm analogový audio-video Camera Serial Interface (CSI), Display Serial Interface (DSI).
Maximální hmotnost zařízení 50 g, 40 pin GPIO header.
Kompatibilní napájecí zdroj pro napájení přes USB-C 5,1V⎓3A pro EU zásuvku.
Kompatibilní s operačními systémy: Raspbian, Ubuntu MATE, Ubuntu Core, Windows 10.
</t>
  </si>
  <si>
    <t xml:space="preserve">
Dokovací stanice k notebooku HP připojitelná pomocí USB-C. 
Požadované porty: DisplayPort, HDMI, RJ-45 a minimálně pět portů USB (alespoň jedenkrát další USB-C nad rámec portu pro připojení k PC).  
Kompatibilní s notebookem HP Elitebook 855 G7.</t>
  </si>
  <si>
    <t>Odkaz na splnění požadavku Energy star nebo TCO Certified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</si>
</sst>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7" fillId="0" borderId="0"/>
  </cellStyleXfs>
  <cellXfs count="1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3" fontId="0" fillId="2" borderId="13" xfId="0" applyNumberForma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0" fontId="3" fillId="6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6" borderId="12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/>
    </xf>
    <xf numFmtId="0" fontId="3" fillId="6" borderId="17" xfId="0" applyFont="1" applyFill="1" applyBorder="1" applyAlignment="1">
      <alignment horizontal="left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3" fillId="6" borderId="24" xfId="0" applyFont="1" applyFill="1" applyBorder="1" applyAlignment="1">
      <alignment horizontal="left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27" xfId="0" applyNumberForma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 wrapText="1"/>
    </xf>
    <xf numFmtId="0" fontId="2" fillId="6" borderId="28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0" fillId="3" borderId="10" xfId="0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center" vertical="center" wrapTex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center" vertical="center" wrapText="1"/>
      <protection locked="0"/>
    </xf>
    <xf numFmtId="0" fontId="14" fillId="4" borderId="24" xfId="0" applyFont="1" applyFill="1" applyBorder="1" applyAlignment="1" applyProtection="1">
      <alignment horizontal="left" vertical="center" wrapText="1" indent="1"/>
      <protection locked="0"/>
    </xf>
    <xf numFmtId="0" fontId="14" fillId="4" borderId="25" xfId="0" applyFont="1" applyFill="1" applyBorder="1" applyAlignment="1" applyProtection="1">
      <alignment horizontal="center" vertical="center" wrapText="1"/>
      <protection locked="0"/>
    </xf>
    <xf numFmtId="0" fontId="14" fillId="4" borderId="10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28" xfId="0" applyFont="1" applyFill="1" applyBorder="1" applyAlignment="1" applyProtection="1">
      <alignment horizontal="left" vertical="center" wrapText="1" indent="1"/>
      <protection locked="0"/>
    </xf>
    <xf numFmtId="0" fontId="14" fillId="4" borderId="29" xfId="0" applyFont="1" applyFill="1" applyBorder="1" applyAlignment="1" applyProtection="1">
      <alignment horizontal="lef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5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44</xdr:row>
      <xdr:rowOff>0</xdr:rowOff>
    </xdr:from>
    <xdr:to>
      <xdr:col>23</xdr:col>
      <xdr:colOff>190500</xdr:colOff>
      <xdr:row>44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46</xdr:row>
      <xdr:rowOff>0</xdr:rowOff>
    </xdr:from>
    <xdr:to>
      <xdr:col>23</xdr:col>
      <xdr:colOff>190500</xdr:colOff>
      <xdr:row>46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47</xdr:row>
      <xdr:rowOff>0</xdr:rowOff>
    </xdr:from>
    <xdr:to>
      <xdr:col>23</xdr:col>
      <xdr:colOff>190500</xdr:colOff>
      <xdr:row>47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48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49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56</xdr:row>
      <xdr:rowOff>0</xdr:rowOff>
    </xdr:from>
    <xdr:to>
      <xdr:col>23</xdr:col>
      <xdr:colOff>190500</xdr:colOff>
      <xdr:row>56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57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65</xdr:row>
      <xdr:rowOff>0</xdr:rowOff>
    </xdr:from>
    <xdr:to>
      <xdr:col>23</xdr:col>
      <xdr:colOff>190500</xdr:colOff>
      <xdr:row>65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66</xdr:row>
      <xdr:rowOff>0</xdr:rowOff>
    </xdr:from>
    <xdr:to>
      <xdr:col>23</xdr:col>
      <xdr:colOff>190500</xdr:colOff>
      <xdr:row>66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190500</xdr:colOff>
      <xdr:row>70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71</xdr:row>
      <xdr:rowOff>0</xdr:rowOff>
    </xdr:from>
    <xdr:to>
      <xdr:col>23</xdr:col>
      <xdr:colOff>190500</xdr:colOff>
      <xdr:row>71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72</xdr:row>
      <xdr:rowOff>0</xdr:rowOff>
    </xdr:from>
    <xdr:to>
      <xdr:col>23</xdr:col>
      <xdr:colOff>190500</xdr:colOff>
      <xdr:row>72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73</xdr:row>
      <xdr:rowOff>0</xdr:rowOff>
    </xdr:from>
    <xdr:to>
      <xdr:col>23</xdr:col>
      <xdr:colOff>190500</xdr:colOff>
      <xdr:row>73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76</xdr:row>
      <xdr:rowOff>0</xdr:rowOff>
    </xdr:from>
    <xdr:to>
      <xdr:col>23</xdr:col>
      <xdr:colOff>190500</xdr:colOff>
      <xdr:row>76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80</xdr:row>
      <xdr:rowOff>0</xdr:rowOff>
    </xdr:from>
    <xdr:to>
      <xdr:col>23</xdr:col>
      <xdr:colOff>190500</xdr:colOff>
      <xdr:row>80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190500</xdr:colOff>
      <xdr:row>82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190500</xdr:colOff>
      <xdr:row>84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85</xdr:row>
      <xdr:rowOff>0</xdr:rowOff>
    </xdr:from>
    <xdr:to>
      <xdr:col>23</xdr:col>
      <xdr:colOff>190500</xdr:colOff>
      <xdr:row>85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86</xdr:row>
      <xdr:rowOff>0</xdr:rowOff>
    </xdr:from>
    <xdr:to>
      <xdr:col>23</xdr:col>
      <xdr:colOff>190500</xdr:colOff>
      <xdr:row>86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88</xdr:row>
      <xdr:rowOff>0</xdr:rowOff>
    </xdr:from>
    <xdr:to>
      <xdr:col>23</xdr:col>
      <xdr:colOff>190500</xdr:colOff>
      <xdr:row>88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89</xdr:row>
      <xdr:rowOff>0</xdr:rowOff>
    </xdr:from>
    <xdr:to>
      <xdr:col>23</xdr:col>
      <xdr:colOff>190500</xdr:colOff>
      <xdr:row>89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90</xdr:row>
      <xdr:rowOff>0</xdr:rowOff>
    </xdr:from>
    <xdr:to>
      <xdr:col>23</xdr:col>
      <xdr:colOff>190500</xdr:colOff>
      <xdr:row>90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190500</xdr:colOff>
      <xdr:row>91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190500</xdr:colOff>
      <xdr:row>93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94</xdr:row>
      <xdr:rowOff>0</xdr:rowOff>
    </xdr:from>
    <xdr:to>
      <xdr:col>23</xdr:col>
      <xdr:colOff>190500</xdr:colOff>
      <xdr:row>94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95</xdr:row>
      <xdr:rowOff>0</xdr:rowOff>
    </xdr:from>
    <xdr:to>
      <xdr:col>23</xdr:col>
      <xdr:colOff>190500</xdr:colOff>
      <xdr:row>95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96</xdr:row>
      <xdr:rowOff>0</xdr:rowOff>
    </xdr:from>
    <xdr:to>
      <xdr:col>23</xdr:col>
      <xdr:colOff>190500</xdr:colOff>
      <xdr:row>96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97</xdr:row>
      <xdr:rowOff>0</xdr:rowOff>
    </xdr:from>
    <xdr:to>
      <xdr:col>23</xdr:col>
      <xdr:colOff>190500</xdr:colOff>
      <xdr:row>97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98</xdr:row>
      <xdr:rowOff>0</xdr:rowOff>
    </xdr:from>
    <xdr:to>
      <xdr:col>23</xdr:col>
      <xdr:colOff>190500</xdr:colOff>
      <xdr:row>98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100</xdr:row>
      <xdr:rowOff>0</xdr:rowOff>
    </xdr:from>
    <xdr:to>
      <xdr:col>23</xdr:col>
      <xdr:colOff>190500</xdr:colOff>
      <xdr:row>100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102</xdr:row>
      <xdr:rowOff>0</xdr:rowOff>
    </xdr:from>
    <xdr:to>
      <xdr:col>23</xdr:col>
      <xdr:colOff>190500</xdr:colOff>
      <xdr:row>102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103</xdr:row>
      <xdr:rowOff>0</xdr:rowOff>
    </xdr:from>
    <xdr:to>
      <xdr:col>23</xdr:col>
      <xdr:colOff>190500</xdr:colOff>
      <xdr:row>103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104</xdr:row>
      <xdr:rowOff>0</xdr:rowOff>
    </xdr:from>
    <xdr:to>
      <xdr:col>23</xdr:col>
      <xdr:colOff>190500</xdr:colOff>
      <xdr:row>104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105</xdr:row>
      <xdr:rowOff>0</xdr:rowOff>
    </xdr:from>
    <xdr:to>
      <xdr:col>23</xdr:col>
      <xdr:colOff>190500</xdr:colOff>
      <xdr:row>105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106</xdr:row>
      <xdr:rowOff>0</xdr:rowOff>
    </xdr:from>
    <xdr:to>
      <xdr:col>23</xdr:col>
      <xdr:colOff>190500</xdr:colOff>
      <xdr:row>106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107</xdr:row>
      <xdr:rowOff>0</xdr:rowOff>
    </xdr:from>
    <xdr:to>
      <xdr:col>23</xdr:col>
      <xdr:colOff>190500</xdr:colOff>
      <xdr:row>107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108</xdr:row>
      <xdr:rowOff>0</xdr:rowOff>
    </xdr:from>
    <xdr:to>
      <xdr:col>23</xdr:col>
      <xdr:colOff>190500</xdr:colOff>
      <xdr:row>108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109</xdr:row>
      <xdr:rowOff>0</xdr:rowOff>
    </xdr:from>
    <xdr:to>
      <xdr:col>23</xdr:col>
      <xdr:colOff>190500</xdr:colOff>
      <xdr:row>109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111</xdr:row>
      <xdr:rowOff>0</xdr:rowOff>
    </xdr:from>
    <xdr:to>
      <xdr:col>23</xdr:col>
      <xdr:colOff>190500</xdr:colOff>
      <xdr:row>111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112</xdr:row>
      <xdr:rowOff>0</xdr:rowOff>
    </xdr:from>
    <xdr:to>
      <xdr:col>23</xdr:col>
      <xdr:colOff>190500</xdr:colOff>
      <xdr:row>112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113</xdr:row>
      <xdr:rowOff>0</xdr:rowOff>
    </xdr:from>
    <xdr:to>
      <xdr:col>23</xdr:col>
      <xdr:colOff>190500</xdr:colOff>
      <xdr:row>113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114</xdr:row>
      <xdr:rowOff>0</xdr:rowOff>
    </xdr:from>
    <xdr:to>
      <xdr:col>23</xdr:col>
      <xdr:colOff>190500</xdr:colOff>
      <xdr:row>114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115</xdr:row>
      <xdr:rowOff>0</xdr:rowOff>
    </xdr:from>
    <xdr:to>
      <xdr:col>23</xdr:col>
      <xdr:colOff>190500</xdr:colOff>
      <xdr:row>116</xdr:row>
      <xdr:rowOff>3222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117</xdr:row>
      <xdr:rowOff>0</xdr:rowOff>
    </xdr:from>
    <xdr:to>
      <xdr:col>23</xdr:col>
      <xdr:colOff>190500</xdr:colOff>
      <xdr:row>118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119</xdr:row>
      <xdr:rowOff>0</xdr:rowOff>
    </xdr:from>
    <xdr:to>
      <xdr:col>23</xdr:col>
      <xdr:colOff>190500</xdr:colOff>
      <xdr:row>120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120</xdr:row>
      <xdr:rowOff>0</xdr:rowOff>
    </xdr:from>
    <xdr:to>
      <xdr:col>23</xdr:col>
      <xdr:colOff>190500</xdr:colOff>
      <xdr:row>121</xdr:row>
      <xdr:rowOff>3223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120</xdr:row>
      <xdr:rowOff>0</xdr:rowOff>
    </xdr:from>
    <xdr:to>
      <xdr:col>23</xdr:col>
      <xdr:colOff>190500</xdr:colOff>
      <xdr:row>121</xdr:row>
      <xdr:rowOff>3223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123</xdr:row>
      <xdr:rowOff>0</xdr:rowOff>
    </xdr:from>
    <xdr:to>
      <xdr:col>23</xdr:col>
      <xdr:colOff>190500</xdr:colOff>
      <xdr:row>124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123</xdr:row>
      <xdr:rowOff>0</xdr:rowOff>
    </xdr:from>
    <xdr:to>
      <xdr:col>23</xdr:col>
      <xdr:colOff>190500</xdr:colOff>
      <xdr:row>124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124</xdr:row>
      <xdr:rowOff>0</xdr:rowOff>
    </xdr:from>
    <xdr:to>
      <xdr:col>23</xdr:col>
      <xdr:colOff>190500</xdr:colOff>
      <xdr:row>125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125</xdr:row>
      <xdr:rowOff>0</xdr:rowOff>
    </xdr:from>
    <xdr:to>
      <xdr:col>23</xdr:col>
      <xdr:colOff>190500</xdr:colOff>
      <xdr:row>126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126</xdr:row>
      <xdr:rowOff>0</xdr:rowOff>
    </xdr:from>
    <xdr:to>
      <xdr:col>23</xdr:col>
      <xdr:colOff>190500</xdr:colOff>
      <xdr:row>127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130</xdr:row>
      <xdr:rowOff>0</xdr:rowOff>
    </xdr:from>
    <xdr:to>
      <xdr:col>23</xdr:col>
      <xdr:colOff>190500</xdr:colOff>
      <xdr:row>131</xdr:row>
      <xdr:rowOff>5076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130</xdr:row>
      <xdr:rowOff>0</xdr:rowOff>
    </xdr:from>
    <xdr:to>
      <xdr:col>23</xdr:col>
      <xdr:colOff>190500</xdr:colOff>
      <xdr:row>131</xdr:row>
      <xdr:rowOff>5076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131</xdr:row>
      <xdr:rowOff>0</xdr:rowOff>
    </xdr:from>
    <xdr:to>
      <xdr:col>23</xdr:col>
      <xdr:colOff>190500</xdr:colOff>
      <xdr:row>132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132</xdr:row>
      <xdr:rowOff>0</xdr:rowOff>
    </xdr:from>
    <xdr:to>
      <xdr:col>23</xdr:col>
      <xdr:colOff>190500</xdr:colOff>
      <xdr:row>133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133</xdr:row>
      <xdr:rowOff>0</xdr:rowOff>
    </xdr:from>
    <xdr:to>
      <xdr:col>23</xdr:col>
      <xdr:colOff>190500</xdr:colOff>
      <xdr:row>134</xdr:row>
      <xdr:rowOff>2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190500</xdr:colOff>
      <xdr:row>135</xdr:row>
      <xdr:rowOff>1904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135</xdr:row>
      <xdr:rowOff>0</xdr:rowOff>
    </xdr:from>
    <xdr:to>
      <xdr:col>23</xdr:col>
      <xdr:colOff>190500</xdr:colOff>
      <xdr:row>136</xdr:row>
      <xdr:rowOff>2149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136</xdr:row>
      <xdr:rowOff>0</xdr:rowOff>
    </xdr:from>
    <xdr:to>
      <xdr:col>23</xdr:col>
      <xdr:colOff>190500</xdr:colOff>
      <xdr:row>137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190500</xdr:colOff>
      <xdr:row>138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46</xdr:row>
      <xdr:rowOff>0</xdr:rowOff>
    </xdr:from>
    <xdr:to>
      <xdr:col>23</xdr:col>
      <xdr:colOff>91440</xdr:colOff>
      <xdr:row>46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91440</xdr:colOff>
      <xdr:row>48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91440</xdr:colOff>
      <xdr:row>49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91440</xdr:colOff>
      <xdr:row>51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91440</xdr:colOff>
      <xdr:row>53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91440</xdr:colOff>
      <xdr:row>54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91440</xdr:colOff>
      <xdr:row>55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91440</xdr:colOff>
      <xdr:row>57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91440</xdr:colOff>
      <xdr:row>58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91440</xdr:colOff>
      <xdr:row>59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91440</xdr:colOff>
      <xdr:row>60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62</xdr:row>
      <xdr:rowOff>0</xdr:rowOff>
    </xdr:from>
    <xdr:to>
      <xdr:col>23</xdr:col>
      <xdr:colOff>91440</xdr:colOff>
      <xdr:row>62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91440</xdr:colOff>
      <xdr:row>63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65</xdr:row>
      <xdr:rowOff>0</xdr:rowOff>
    </xdr:from>
    <xdr:to>
      <xdr:col>23</xdr:col>
      <xdr:colOff>91440</xdr:colOff>
      <xdr:row>65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66</xdr:row>
      <xdr:rowOff>0</xdr:rowOff>
    </xdr:from>
    <xdr:to>
      <xdr:col>23</xdr:col>
      <xdr:colOff>91440</xdr:colOff>
      <xdr:row>66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91440</xdr:colOff>
      <xdr:row>67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91440</xdr:colOff>
      <xdr:row>68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91440</xdr:colOff>
      <xdr:row>69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91440</xdr:colOff>
      <xdr:row>70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71</xdr:row>
      <xdr:rowOff>0</xdr:rowOff>
    </xdr:from>
    <xdr:to>
      <xdr:col>23</xdr:col>
      <xdr:colOff>91440</xdr:colOff>
      <xdr:row>71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91440</xdr:colOff>
      <xdr:row>75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76</xdr:row>
      <xdr:rowOff>0</xdr:rowOff>
    </xdr:from>
    <xdr:to>
      <xdr:col>23</xdr:col>
      <xdr:colOff>91440</xdr:colOff>
      <xdr:row>76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91440</xdr:colOff>
      <xdr:row>77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91440</xdr:colOff>
      <xdr:row>78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91440</xdr:colOff>
      <xdr:row>79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91440</xdr:colOff>
      <xdr:row>81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91440</xdr:colOff>
      <xdr:row>82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91440</xdr:colOff>
      <xdr:row>83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91440</xdr:colOff>
      <xdr:row>84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87</xdr:row>
      <xdr:rowOff>0</xdr:rowOff>
    </xdr:from>
    <xdr:to>
      <xdr:col>23</xdr:col>
      <xdr:colOff>91440</xdr:colOff>
      <xdr:row>87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89</xdr:row>
      <xdr:rowOff>0</xdr:rowOff>
    </xdr:from>
    <xdr:to>
      <xdr:col>23</xdr:col>
      <xdr:colOff>91440</xdr:colOff>
      <xdr:row>89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91440</xdr:colOff>
      <xdr:row>91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91440</xdr:colOff>
      <xdr:row>93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94</xdr:row>
      <xdr:rowOff>0</xdr:rowOff>
    </xdr:from>
    <xdr:to>
      <xdr:col>23</xdr:col>
      <xdr:colOff>91440</xdr:colOff>
      <xdr:row>94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95</xdr:row>
      <xdr:rowOff>0</xdr:rowOff>
    </xdr:from>
    <xdr:to>
      <xdr:col>23</xdr:col>
      <xdr:colOff>91440</xdr:colOff>
      <xdr:row>95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96</xdr:row>
      <xdr:rowOff>0</xdr:rowOff>
    </xdr:from>
    <xdr:to>
      <xdr:col>23</xdr:col>
      <xdr:colOff>91440</xdr:colOff>
      <xdr:row>96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97</xdr:row>
      <xdr:rowOff>0</xdr:rowOff>
    </xdr:from>
    <xdr:to>
      <xdr:col>23</xdr:col>
      <xdr:colOff>91440</xdr:colOff>
      <xdr:row>97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99</xdr:row>
      <xdr:rowOff>0</xdr:rowOff>
    </xdr:from>
    <xdr:to>
      <xdr:col>23</xdr:col>
      <xdr:colOff>91440</xdr:colOff>
      <xdr:row>99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100</xdr:row>
      <xdr:rowOff>0</xdr:rowOff>
    </xdr:from>
    <xdr:to>
      <xdr:col>23</xdr:col>
      <xdr:colOff>91440</xdr:colOff>
      <xdr:row>100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101</xdr:row>
      <xdr:rowOff>0</xdr:rowOff>
    </xdr:from>
    <xdr:to>
      <xdr:col>23</xdr:col>
      <xdr:colOff>91440</xdr:colOff>
      <xdr:row>101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102</xdr:row>
      <xdr:rowOff>0</xdr:rowOff>
    </xdr:from>
    <xdr:to>
      <xdr:col>23</xdr:col>
      <xdr:colOff>91440</xdr:colOff>
      <xdr:row>102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104</xdr:row>
      <xdr:rowOff>0</xdr:rowOff>
    </xdr:from>
    <xdr:to>
      <xdr:col>23</xdr:col>
      <xdr:colOff>91440</xdr:colOff>
      <xdr:row>104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105</xdr:row>
      <xdr:rowOff>0</xdr:rowOff>
    </xdr:from>
    <xdr:to>
      <xdr:col>23</xdr:col>
      <xdr:colOff>91440</xdr:colOff>
      <xdr:row>105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106</xdr:row>
      <xdr:rowOff>0</xdr:rowOff>
    </xdr:from>
    <xdr:to>
      <xdr:col>23</xdr:col>
      <xdr:colOff>91440</xdr:colOff>
      <xdr:row>106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107</xdr:row>
      <xdr:rowOff>0</xdr:rowOff>
    </xdr:from>
    <xdr:to>
      <xdr:col>23</xdr:col>
      <xdr:colOff>91440</xdr:colOff>
      <xdr:row>107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108</xdr:row>
      <xdr:rowOff>0</xdr:rowOff>
    </xdr:from>
    <xdr:to>
      <xdr:col>23</xdr:col>
      <xdr:colOff>91440</xdr:colOff>
      <xdr:row>108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109</xdr:row>
      <xdr:rowOff>0</xdr:rowOff>
    </xdr:from>
    <xdr:to>
      <xdr:col>23</xdr:col>
      <xdr:colOff>91440</xdr:colOff>
      <xdr:row>109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111</xdr:row>
      <xdr:rowOff>0</xdr:rowOff>
    </xdr:from>
    <xdr:to>
      <xdr:col>23</xdr:col>
      <xdr:colOff>91440</xdr:colOff>
      <xdr:row>111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113</xdr:row>
      <xdr:rowOff>0</xdr:rowOff>
    </xdr:from>
    <xdr:to>
      <xdr:col>23</xdr:col>
      <xdr:colOff>91440</xdr:colOff>
      <xdr:row>113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114</xdr:row>
      <xdr:rowOff>0</xdr:rowOff>
    </xdr:from>
    <xdr:to>
      <xdr:col>23</xdr:col>
      <xdr:colOff>91440</xdr:colOff>
      <xdr:row>114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115</xdr:row>
      <xdr:rowOff>0</xdr:rowOff>
    </xdr:from>
    <xdr:to>
      <xdr:col>23</xdr:col>
      <xdr:colOff>91440</xdr:colOff>
      <xdr:row>116</xdr:row>
      <xdr:rowOff>3461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116</xdr:row>
      <xdr:rowOff>0</xdr:rowOff>
    </xdr:from>
    <xdr:to>
      <xdr:col>23</xdr:col>
      <xdr:colOff>91440</xdr:colOff>
      <xdr:row>117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117</xdr:row>
      <xdr:rowOff>0</xdr:rowOff>
    </xdr:from>
    <xdr:to>
      <xdr:col>23</xdr:col>
      <xdr:colOff>91440</xdr:colOff>
      <xdr:row>118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118</xdr:row>
      <xdr:rowOff>0</xdr:rowOff>
    </xdr:from>
    <xdr:to>
      <xdr:col>23</xdr:col>
      <xdr:colOff>91440</xdr:colOff>
      <xdr:row>119</xdr:row>
      <xdr:rowOff>5441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119</xdr:row>
      <xdr:rowOff>0</xdr:rowOff>
    </xdr:from>
    <xdr:to>
      <xdr:col>23</xdr:col>
      <xdr:colOff>91440</xdr:colOff>
      <xdr:row>120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120</xdr:row>
      <xdr:rowOff>0</xdr:rowOff>
    </xdr:from>
    <xdr:to>
      <xdr:col>23</xdr:col>
      <xdr:colOff>91440</xdr:colOff>
      <xdr:row>121</xdr:row>
      <xdr:rowOff>2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122</xdr:row>
      <xdr:rowOff>0</xdr:rowOff>
    </xdr:from>
    <xdr:to>
      <xdr:col>23</xdr:col>
      <xdr:colOff>91440</xdr:colOff>
      <xdr:row>123</xdr:row>
      <xdr:rowOff>2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123</xdr:row>
      <xdr:rowOff>0</xdr:rowOff>
    </xdr:from>
    <xdr:to>
      <xdr:col>23</xdr:col>
      <xdr:colOff>91440</xdr:colOff>
      <xdr:row>124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124</xdr:row>
      <xdr:rowOff>0</xdr:rowOff>
    </xdr:from>
    <xdr:to>
      <xdr:col>23</xdr:col>
      <xdr:colOff>91440</xdr:colOff>
      <xdr:row>125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125</xdr:row>
      <xdr:rowOff>0</xdr:rowOff>
    </xdr:from>
    <xdr:to>
      <xdr:col>23</xdr:col>
      <xdr:colOff>91440</xdr:colOff>
      <xdr:row>126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126</xdr:row>
      <xdr:rowOff>0</xdr:rowOff>
    </xdr:from>
    <xdr:to>
      <xdr:col>23</xdr:col>
      <xdr:colOff>91440</xdr:colOff>
      <xdr:row>127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128</xdr:row>
      <xdr:rowOff>0</xdr:rowOff>
    </xdr:from>
    <xdr:to>
      <xdr:col>23</xdr:col>
      <xdr:colOff>91440</xdr:colOff>
      <xdr:row>129</xdr:row>
      <xdr:rowOff>2149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130</xdr:row>
      <xdr:rowOff>0</xdr:rowOff>
    </xdr:from>
    <xdr:to>
      <xdr:col>23</xdr:col>
      <xdr:colOff>91440</xdr:colOff>
      <xdr:row>131</xdr:row>
      <xdr:rowOff>5076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131</xdr:row>
      <xdr:rowOff>0</xdr:rowOff>
    </xdr:from>
    <xdr:to>
      <xdr:col>23</xdr:col>
      <xdr:colOff>91440</xdr:colOff>
      <xdr:row>132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131</xdr:row>
      <xdr:rowOff>0</xdr:rowOff>
    </xdr:from>
    <xdr:to>
      <xdr:col>23</xdr:col>
      <xdr:colOff>91440</xdr:colOff>
      <xdr:row>132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91440</xdr:colOff>
      <xdr:row>135</xdr:row>
      <xdr:rowOff>3461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91440</xdr:colOff>
      <xdr:row>135</xdr:row>
      <xdr:rowOff>3461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135</xdr:row>
      <xdr:rowOff>0</xdr:rowOff>
    </xdr:from>
    <xdr:to>
      <xdr:col>23</xdr:col>
      <xdr:colOff>91440</xdr:colOff>
      <xdr:row>136</xdr:row>
      <xdr:rowOff>1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136</xdr:row>
      <xdr:rowOff>0</xdr:rowOff>
    </xdr:from>
    <xdr:to>
      <xdr:col>23</xdr:col>
      <xdr:colOff>91440</xdr:colOff>
      <xdr:row>137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138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91440</xdr:colOff>
      <xdr:row>142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91440</xdr:colOff>
      <xdr:row>142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142</xdr:row>
      <xdr:rowOff>0</xdr:rowOff>
    </xdr:from>
    <xdr:to>
      <xdr:col>23</xdr:col>
      <xdr:colOff>91440</xdr:colOff>
      <xdr:row>143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143</xdr:row>
      <xdr:rowOff>0</xdr:rowOff>
    </xdr:from>
    <xdr:to>
      <xdr:col>23</xdr:col>
      <xdr:colOff>91440</xdr:colOff>
      <xdr:row>144</xdr:row>
      <xdr:rowOff>5439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144</xdr:row>
      <xdr:rowOff>0</xdr:rowOff>
    </xdr:from>
    <xdr:to>
      <xdr:col>23</xdr:col>
      <xdr:colOff>91440</xdr:colOff>
      <xdr:row>145</xdr:row>
      <xdr:rowOff>5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145</xdr:row>
      <xdr:rowOff>0</xdr:rowOff>
    </xdr:from>
    <xdr:to>
      <xdr:col>23</xdr:col>
      <xdr:colOff>91440</xdr:colOff>
      <xdr:row>146</xdr:row>
      <xdr:rowOff>1974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146</xdr:row>
      <xdr:rowOff>0</xdr:rowOff>
    </xdr:from>
    <xdr:to>
      <xdr:col>23</xdr:col>
      <xdr:colOff>91440</xdr:colOff>
      <xdr:row>147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147</xdr:row>
      <xdr:rowOff>0</xdr:rowOff>
    </xdr:from>
    <xdr:to>
      <xdr:col>23</xdr:col>
      <xdr:colOff>91440</xdr:colOff>
      <xdr:row>148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148</xdr:row>
      <xdr:rowOff>0</xdr:rowOff>
    </xdr:from>
    <xdr:to>
      <xdr:col>23</xdr:col>
      <xdr:colOff>91440</xdr:colOff>
      <xdr:row>149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91440</xdr:colOff>
      <xdr:row>92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46</xdr:row>
      <xdr:rowOff>0</xdr:rowOff>
    </xdr:from>
    <xdr:to>
      <xdr:col>23</xdr:col>
      <xdr:colOff>190500</xdr:colOff>
      <xdr:row>46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48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49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57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62</xdr:row>
      <xdr:rowOff>0</xdr:rowOff>
    </xdr:from>
    <xdr:to>
      <xdr:col>23</xdr:col>
      <xdr:colOff>190500</xdr:colOff>
      <xdr:row>62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65</xdr:row>
      <xdr:rowOff>0</xdr:rowOff>
    </xdr:from>
    <xdr:to>
      <xdr:col>23</xdr:col>
      <xdr:colOff>190500</xdr:colOff>
      <xdr:row>65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66</xdr:row>
      <xdr:rowOff>0</xdr:rowOff>
    </xdr:from>
    <xdr:to>
      <xdr:col>23</xdr:col>
      <xdr:colOff>190500</xdr:colOff>
      <xdr:row>66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190500</xdr:colOff>
      <xdr:row>70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71</xdr:row>
      <xdr:rowOff>0</xdr:rowOff>
    </xdr:from>
    <xdr:to>
      <xdr:col>23</xdr:col>
      <xdr:colOff>190500</xdr:colOff>
      <xdr:row>71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190500</xdr:colOff>
      <xdr:row>75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76</xdr:row>
      <xdr:rowOff>0</xdr:rowOff>
    </xdr:from>
    <xdr:to>
      <xdr:col>23</xdr:col>
      <xdr:colOff>190500</xdr:colOff>
      <xdr:row>76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190500</xdr:colOff>
      <xdr:row>77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190500</xdr:colOff>
      <xdr:row>82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190500</xdr:colOff>
      <xdr:row>84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87</xdr:row>
      <xdr:rowOff>0</xdr:rowOff>
    </xdr:from>
    <xdr:to>
      <xdr:col>23</xdr:col>
      <xdr:colOff>190500</xdr:colOff>
      <xdr:row>87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89</xdr:row>
      <xdr:rowOff>0</xdr:rowOff>
    </xdr:from>
    <xdr:to>
      <xdr:col>23</xdr:col>
      <xdr:colOff>190500</xdr:colOff>
      <xdr:row>89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190500</xdr:colOff>
      <xdr:row>91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190500</xdr:colOff>
      <xdr:row>92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190500</xdr:colOff>
      <xdr:row>93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94</xdr:row>
      <xdr:rowOff>0</xdr:rowOff>
    </xdr:from>
    <xdr:to>
      <xdr:col>23</xdr:col>
      <xdr:colOff>190500</xdr:colOff>
      <xdr:row>94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95</xdr:row>
      <xdr:rowOff>0</xdr:rowOff>
    </xdr:from>
    <xdr:to>
      <xdr:col>23</xdr:col>
      <xdr:colOff>190500</xdr:colOff>
      <xdr:row>95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96</xdr:row>
      <xdr:rowOff>0</xdr:rowOff>
    </xdr:from>
    <xdr:to>
      <xdr:col>23</xdr:col>
      <xdr:colOff>190500</xdr:colOff>
      <xdr:row>96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97</xdr:row>
      <xdr:rowOff>0</xdr:rowOff>
    </xdr:from>
    <xdr:to>
      <xdr:col>23</xdr:col>
      <xdr:colOff>190500</xdr:colOff>
      <xdr:row>97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99</xdr:row>
      <xdr:rowOff>0</xdr:rowOff>
    </xdr:from>
    <xdr:to>
      <xdr:col>23</xdr:col>
      <xdr:colOff>190500</xdr:colOff>
      <xdr:row>99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100</xdr:row>
      <xdr:rowOff>0</xdr:rowOff>
    </xdr:from>
    <xdr:to>
      <xdr:col>23</xdr:col>
      <xdr:colOff>190500</xdr:colOff>
      <xdr:row>100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101</xdr:row>
      <xdr:rowOff>0</xdr:rowOff>
    </xdr:from>
    <xdr:to>
      <xdr:col>23</xdr:col>
      <xdr:colOff>190500</xdr:colOff>
      <xdr:row>101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102</xdr:row>
      <xdr:rowOff>0</xdr:rowOff>
    </xdr:from>
    <xdr:to>
      <xdr:col>23</xdr:col>
      <xdr:colOff>190500</xdr:colOff>
      <xdr:row>102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104</xdr:row>
      <xdr:rowOff>0</xdr:rowOff>
    </xdr:from>
    <xdr:to>
      <xdr:col>23</xdr:col>
      <xdr:colOff>190500</xdr:colOff>
      <xdr:row>104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105</xdr:row>
      <xdr:rowOff>0</xdr:rowOff>
    </xdr:from>
    <xdr:to>
      <xdr:col>23</xdr:col>
      <xdr:colOff>190500</xdr:colOff>
      <xdr:row>105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106</xdr:row>
      <xdr:rowOff>0</xdr:rowOff>
    </xdr:from>
    <xdr:to>
      <xdr:col>23</xdr:col>
      <xdr:colOff>190500</xdr:colOff>
      <xdr:row>106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107</xdr:row>
      <xdr:rowOff>0</xdr:rowOff>
    </xdr:from>
    <xdr:to>
      <xdr:col>23</xdr:col>
      <xdr:colOff>190500</xdr:colOff>
      <xdr:row>107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108</xdr:row>
      <xdr:rowOff>0</xdr:rowOff>
    </xdr:from>
    <xdr:to>
      <xdr:col>23</xdr:col>
      <xdr:colOff>190500</xdr:colOff>
      <xdr:row>108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109</xdr:row>
      <xdr:rowOff>0</xdr:rowOff>
    </xdr:from>
    <xdr:to>
      <xdr:col>23</xdr:col>
      <xdr:colOff>190500</xdr:colOff>
      <xdr:row>109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111</xdr:row>
      <xdr:rowOff>0</xdr:rowOff>
    </xdr:from>
    <xdr:to>
      <xdr:col>23</xdr:col>
      <xdr:colOff>190500</xdr:colOff>
      <xdr:row>111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113</xdr:row>
      <xdr:rowOff>0</xdr:rowOff>
    </xdr:from>
    <xdr:to>
      <xdr:col>23</xdr:col>
      <xdr:colOff>190500</xdr:colOff>
      <xdr:row>113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114</xdr:row>
      <xdr:rowOff>0</xdr:rowOff>
    </xdr:from>
    <xdr:to>
      <xdr:col>23</xdr:col>
      <xdr:colOff>190500</xdr:colOff>
      <xdr:row>114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115</xdr:row>
      <xdr:rowOff>0</xdr:rowOff>
    </xdr:from>
    <xdr:to>
      <xdr:col>23</xdr:col>
      <xdr:colOff>190500</xdr:colOff>
      <xdr:row>116</xdr:row>
      <xdr:rowOff>3461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116</xdr:row>
      <xdr:rowOff>0</xdr:rowOff>
    </xdr:from>
    <xdr:to>
      <xdr:col>23</xdr:col>
      <xdr:colOff>190500</xdr:colOff>
      <xdr:row>117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117</xdr:row>
      <xdr:rowOff>0</xdr:rowOff>
    </xdr:from>
    <xdr:to>
      <xdr:col>23</xdr:col>
      <xdr:colOff>190500</xdr:colOff>
      <xdr:row>118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118</xdr:row>
      <xdr:rowOff>0</xdr:rowOff>
    </xdr:from>
    <xdr:to>
      <xdr:col>23</xdr:col>
      <xdr:colOff>190500</xdr:colOff>
      <xdr:row>119</xdr:row>
      <xdr:rowOff>5441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119</xdr:row>
      <xdr:rowOff>0</xdr:rowOff>
    </xdr:from>
    <xdr:to>
      <xdr:col>23</xdr:col>
      <xdr:colOff>190500</xdr:colOff>
      <xdr:row>120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120</xdr:row>
      <xdr:rowOff>0</xdr:rowOff>
    </xdr:from>
    <xdr:to>
      <xdr:col>23</xdr:col>
      <xdr:colOff>190500</xdr:colOff>
      <xdr:row>121</xdr:row>
      <xdr:rowOff>2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122</xdr:row>
      <xdr:rowOff>0</xdr:rowOff>
    </xdr:from>
    <xdr:to>
      <xdr:col>23</xdr:col>
      <xdr:colOff>190500</xdr:colOff>
      <xdr:row>123</xdr:row>
      <xdr:rowOff>2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123</xdr:row>
      <xdr:rowOff>0</xdr:rowOff>
    </xdr:from>
    <xdr:to>
      <xdr:col>23</xdr:col>
      <xdr:colOff>190500</xdr:colOff>
      <xdr:row>124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124</xdr:row>
      <xdr:rowOff>0</xdr:rowOff>
    </xdr:from>
    <xdr:to>
      <xdr:col>23</xdr:col>
      <xdr:colOff>190500</xdr:colOff>
      <xdr:row>125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125</xdr:row>
      <xdr:rowOff>0</xdr:rowOff>
    </xdr:from>
    <xdr:to>
      <xdr:col>23</xdr:col>
      <xdr:colOff>190500</xdr:colOff>
      <xdr:row>126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126</xdr:row>
      <xdr:rowOff>0</xdr:rowOff>
    </xdr:from>
    <xdr:to>
      <xdr:col>23</xdr:col>
      <xdr:colOff>190500</xdr:colOff>
      <xdr:row>127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128</xdr:row>
      <xdr:rowOff>0</xdr:rowOff>
    </xdr:from>
    <xdr:to>
      <xdr:col>23</xdr:col>
      <xdr:colOff>190500</xdr:colOff>
      <xdr:row>129</xdr:row>
      <xdr:rowOff>2149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130</xdr:row>
      <xdr:rowOff>0</xdr:rowOff>
    </xdr:from>
    <xdr:to>
      <xdr:col>23</xdr:col>
      <xdr:colOff>190500</xdr:colOff>
      <xdr:row>131</xdr:row>
      <xdr:rowOff>5076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131</xdr:row>
      <xdr:rowOff>0</xdr:rowOff>
    </xdr:from>
    <xdr:to>
      <xdr:col>23</xdr:col>
      <xdr:colOff>190500</xdr:colOff>
      <xdr:row>132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131</xdr:row>
      <xdr:rowOff>0</xdr:rowOff>
    </xdr:from>
    <xdr:to>
      <xdr:col>23</xdr:col>
      <xdr:colOff>190500</xdr:colOff>
      <xdr:row>132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190500</xdr:colOff>
      <xdr:row>135</xdr:row>
      <xdr:rowOff>3461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190500</xdr:colOff>
      <xdr:row>135</xdr:row>
      <xdr:rowOff>3461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135</xdr:row>
      <xdr:rowOff>0</xdr:rowOff>
    </xdr:from>
    <xdr:to>
      <xdr:col>23</xdr:col>
      <xdr:colOff>190500</xdr:colOff>
      <xdr:row>136</xdr:row>
      <xdr:rowOff>1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136</xdr:row>
      <xdr:rowOff>0</xdr:rowOff>
    </xdr:from>
    <xdr:to>
      <xdr:col>23</xdr:col>
      <xdr:colOff>190500</xdr:colOff>
      <xdr:row>137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190500</xdr:colOff>
      <xdr:row>138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190500</xdr:colOff>
      <xdr:row>142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190500</xdr:colOff>
      <xdr:row>142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142</xdr:row>
      <xdr:rowOff>0</xdr:rowOff>
    </xdr:from>
    <xdr:to>
      <xdr:col>23</xdr:col>
      <xdr:colOff>190500</xdr:colOff>
      <xdr:row>143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143</xdr:row>
      <xdr:rowOff>0</xdr:rowOff>
    </xdr:from>
    <xdr:to>
      <xdr:col>23</xdr:col>
      <xdr:colOff>190500</xdr:colOff>
      <xdr:row>144</xdr:row>
      <xdr:rowOff>5439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144</xdr:row>
      <xdr:rowOff>0</xdr:rowOff>
    </xdr:from>
    <xdr:to>
      <xdr:col>23</xdr:col>
      <xdr:colOff>190500</xdr:colOff>
      <xdr:row>145</xdr:row>
      <xdr:rowOff>5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145</xdr:row>
      <xdr:rowOff>0</xdr:rowOff>
    </xdr:from>
    <xdr:to>
      <xdr:col>23</xdr:col>
      <xdr:colOff>190500</xdr:colOff>
      <xdr:row>146</xdr:row>
      <xdr:rowOff>1974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146</xdr:row>
      <xdr:rowOff>0</xdr:rowOff>
    </xdr:from>
    <xdr:to>
      <xdr:col>23</xdr:col>
      <xdr:colOff>190500</xdr:colOff>
      <xdr:row>147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147</xdr:row>
      <xdr:rowOff>0</xdr:rowOff>
    </xdr:from>
    <xdr:to>
      <xdr:col>23</xdr:col>
      <xdr:colOff>190500</xdr:colOff>
      <xdr:row>148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148</xdr:row>
      <xdr:rowOff>0</xdr:rowOff>
    </xdr:from>
    <xdr:to>
      <xdr:col>23</xdr:col>
      <xdr:colOff>190500</xdr:colOff>
      <xdr:row>149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46</xdr:row>
      <xdr:rowOff>0</xdr:rowOff>
    </xdr:from>
    <xdr:to>
      <xdr:col>23</xdr:col>
      <xdr:colOff>190500</xdr:colOff>
      <xdr:row>46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48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49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57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62</xdr:row>
      <xdr:rowOff>0</xdr:rowOff>
    </xdr:from>
    <xdr:to>
      <xdr:col>23</xdr:col>
      <xdr:colOff>190500</xdr:colOff>
      <xdr:row>62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65</xdr:row>
      <xdr:rowOff>0</xdr:rowOff>
    </xdr:from>
    <xdr:to>
      <xdr:col>23</xdr:col>
      <xdr:colOff>190500</xdr:colOff>
      <xdr:row>65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66</xdr:row>
      <xdr:rowOff>0</xdr:rowOff>
    </xdr:from>
    <xdr:to>
      <xdr:col>23</xdr:col>
      <xdr:colOff>190500</xdr:colOff>
      <xdr:row>66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190500</xdr:colOff>
      <xdr:row>70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71</xdr:row>
      <xdr:rowOff>0</xdr:rowOff>
    </xdr:from>
    <xdr:to>
      <xdr:col>23</xdr:col>
      <xdr:colOff>190500</xdr:colOff>
      <xdr:row>71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190500</xdr:colOff>
      <xdr:row>75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76</xdr:row>
      <xdr:rowOff>0</xdr:rowOff>
    </xdr:from>
    <xdr:to>
      <xdr:col>23</xdr:col>
      <xdr:colOff>190500</xdr:colOff>
      <xdr:row>76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190500</xdr:colOff>
      <xdr:row>77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190500</xdr:colOff>
      <xdr:row>82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190500</xdr:colOff>
      <xdr:row>84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87</xdr:row>
      <xdr:rowOff>0</xdr:rowOff>
    </xdr:from>
    <xdr:to>
      <xdr:col>23</xdr:col>
      <xdr:colOff>190500</xdr:colOff>
      <xdr:row>87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89</xdr:row>
      <xdr:rowOff>0</xdr:rowOff>
    </xdr:from>
    <xdr:to>
      <xdr:col>23</xdr:col>
      <xdr:colOff>190500</xdr:colOff>
      <xdr:row>89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190500</xdr:colOff>
      <xdr:row>91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190500</xdr:colOff>
      <xdr:row>92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190500</xdr:colOff>
      <xdr:row>93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94</xdr:row>
      <xdr:rowOff>0</xdr:rowOff>
    </xdr:from>
    <xdr:to>
      <xdr:col>23</xdr:col>
      <xdr:colOff>190500</xdr:colOff>
      <xdr:row>94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95</xdr:row>
      <xdr:rowOff>0</xdr:rowOff>
    </xdr:from>
    <xdr:to>
      <xdr:col>23</xdr:col>
      <xdr:colOff>190500</xdr:colOff>
      <xdr:row>95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96</xdr:row>
      <xdr:rowOff>0</xdr:rowOff>
    </xdr:from>
    <xdr:to>
      <xdr:col>23</xdr:col>
      <xdr:colOff>190500</xdr:colOff>
      <xdr:row>96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97</xdr:row>
      <xdr:rowOff>0</xdr:rowOff>
    </xdr:from>
    <xdr:to>
      <xdr:col>23</xdr:col>
      <xdr:colOff>190500</xdr:colOff>
      <xdr:row>97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99</xdr:row>
      <xdr:rowOff>0</xdr:rowOff>
    </xdr:from>
    <xdr:to>
      <xdr:col>23</xdr:col>
      <xdr:colOff>190500</xdr:colOff>
      <xdr:row>99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100</xdr:row>
      <xdr:rowOff>0</xdr:rowOff>
    </xdr:from>
    <xdr:to>
      <xdr:col>23</xdr:col>
      <xdr:colOff>190500</xdr:colOff>
      <xdr:row>100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101</xdr:row>
      <xdr:rowOff>0</xdr:rowOff>
    </xdr:from>
    <xdr:to>
      <xdr:col>23</xdr:col>
      <xdr:colOff>190500</xdr:colOff>
      <xdr:row>101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44</xdr:row>
      <xdr:rowOff>0</xdr:rowOff>
    </xdr:from>
    <xdr:to>
      <xdr:col>23</xdr:col>
      <xdr:colOff>190500</xdr:colOff>
      <xdr:row>44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46</xdr:row>
      <xdr:rowOff>0</xdr:rowOff>
    </xdr:from>
    <xdr:to>
      <xdr:col>23</xdr:col>
      <xdr:colOff>190500</xdr:colOff>
      <xdr:row>46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47</xdr:row>
      <xdr:rowOff>0</xdr:rowOff>
    </xdr:from>
    <xdr:to>
      <xdr:col>23</xdr:col>
      <xdr:colOff>190500</xdr:colOff>
      <xdr:row>47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48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56</xdr:row>
      <xdr:rowOff>0</xdr:rowOff>
    </xdr:from>
    <xdr:to>
      <xdr:col>23</xdr:col>
      <xdr:colOff>190500</xdr:colOff>
      <xdr:row>56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57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65</xdr:row>
      <xdr:rowOff>0</xdr:rowOff>
    </xdr:from>
    <xdr:to>
      <xdr:col>23</xdr:col>
      <xdr:colOff>190500</xdr:colOff>
      <xdr:row>65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66</xdr:row>
      <xdr:rowOff>0</xdr:rowOff>
    </xdr:from>
    <xdr:to>
      <xdr:col>23</xdr:col>
      <xdr:colOff>190500</xdr:colOff>
      <xdr:row>66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190500</xdr:colOff>
      <xdr:row>70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71</xdr:row>
      <xdr:rowOff>0</xdr:rowOff>
    </xdr:from>
    <xdr:to>
      <xdr:col>23</xdr:col>
      <xdr:colOff>190500</xdr:colOff>
      <xdr:row>71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72</xdr:row>
      <xdr:rowOff>0</xdr:rowOff>
    </xdr:from>
    <xdr:to>
      <xdr:col>23</xdr:col>
      <xdr:colOff>190500</xdr:colOff>
      <xdr:row>72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73</xdr:row>
      <xdr:rowOff>0</xdr:rowOff>
    </xdr:from>
    <xdr:to>
      <xdr:col>23</xdr:col>
      <xdr:colOff>190500</xdr:colOff>
      <xdr:row>73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190500</xdr:colOff>
      <xdr:row>75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190500</xdr:colOff>
      <xdr:row>77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80</xdr:row>
      <xdr:rowOff>0</xdr:rowOff>
    </xdr:from>
    <xdr:to>
      <xdr:col>23</xdr:col>
      <xdr:colOff>190500</xdr:colOff>
      <xdr:row>80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86</xdr:row>
      <xdr:rowOff>0</xdr:rowOff>
    </xdr:from>
    <xdr:to>
      <xdr:col>23</xdr:col>
      <xdr:colOff>190500</xdr:colOff>
      <xdr:row>86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87</xdr:row>
      <xdr:rowOff>0</xdr:rowOff>
    </xdr:from>
    <xdr:to>
      <xdr:col>23</xdr:col>
      <xdr:colOff>190500</xdr:colOff>
      <xdr:row>87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89</xdr:row>
      <xdr:rowOff>0</xdr:rowOff>
    </xdr:from>
    <xdr:to>
      <xdr:col>23</xdr:col>
      <xdr:colOff>190500</xdr:colOff>
      <xdr:row>89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190500</xdr:colOff>
      <xdr:row>91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190500</xdr:colOff>
      <xdr:row>92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190500</xdr:colOff>
      <xdr:row>93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95</xdr:row>
      <xdr:rowOff>0</xdr:rowOff>
    </xdr:from>
    <xdr:to>
      <xdr:col>23</xdr:col>
      <xdr:colOff>190500</xdr:colOff>
      <xdr:row>95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46</xdr:row>
      <xdr:rowOff>0</xdr:rowOff>
    </xdr:from>
    <xdr:to>
      <xdr:col>23</xdr:col>
      <xdr:colOff>190500</xdr:colOff>
      <xdr:row>46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48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49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57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62</xdr:row>
      <xdr:rowOff>0</xdr:rowOff>
    </xdr:from>
    <xdr:to>
      <xdr:col>23</xdr:col>
      <xdr:colOff>190500</xdr:colOff>
      <xdr:row>62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65</xdr:row>
      <xdr:rowOff>0</xdr:rowOff>
    </xdr:from>
    <xdr:to>
      <xdr:col>23</xdr:col>
      <xdr:colOff>190500</xdr:colOff>
      <xdr:row>65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66</xdr:row>
      <xdr:rowOff>0</xdr:rowOff>
    </xdr:from>
    <xdr:to>
      <xdr:col>23</xdr:col>
      <xdr:colOff>190500</xdr:colOff>
      <xdr:row>66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190500</xdr:colOff>
      <xdr:row>70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71</xdr:row>
      <xdr:rowOff>0</xdr:rowOff>
    </xdr:from>
    <xdr:to>
      <xdr:col>23</xdr:col>
      <xdr:colOff>190500</xdr:colOff>
      <xdr:row>71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190500</xdr:colOff>
      <xdr:row>75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76</xdr:row>
      <xdr:rowOff>0</xdr:rowOff>
    </xdr:from>
    <xdr:to>
      <xdr:col>23</xdr:col>
      <xdr:colOff>190500</xdr:colOff>
      <xdr:row>76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190500</xdr:colOff>
      <xdr:row>77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190500</xdr:colOff>
      <xdr:row>82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190500</xdr:colOff>
      <xdr:row>84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87</xdr:row>
      <xdr:rowOff>0</xdr:rowOff>
    </xdr:from>
    <xdr:to>
      <xdr:col>23</xdr:col>
      <xdr:colOff>190500</xdr:colOff>
      <xdr:row>87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89</xdr:row>
      <xdr:rowOff>0</xdr:rowOff>
    </xdr:from>
    <xdr:to>
      <xdr:col>23</xdr:col>
      <xdr:colOff>190500</xdr:colOff>
      <xdr:row>89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190500</xdr:colOff>
      <xdr:row>91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190500</xdr:colOff>
      <xdr:row>92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190500</xdr:colOff>
      <xdr:row>93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94</xdr:row>
      <xdr:rowOff>0</xdr:rowOff>
    </xdr:from>
    <xdr:to>
      <xdr:col>23</xdr:col>
      <xdr:colOff>190500</xdr:colOff>
      <xdr:row>94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95</xdr:row>
      <xdr:rowOff>0</xdr:rowOff>
    </xdr:from>
    <xdr:to>
      <xdr:col>23</xdr:col>
      <xdr:colOff>190500</xdr:colOff>
      <xdr:row>95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96</xdr:row>
      <xdr:rowOff>0</xdr:rowOff>
    </xdr:from>
    <xdr:to>
      <xdr:col>23</xdr:col>
      <xdr:colOff>190500</xdr:colOff>
      <xdr:row>96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97</xdr:row>
      <xdr:rowOff>0</xdr:rowOff>
    </xdr:from>
    <xdr:to>
      <xdr:col>23</xdr:col>
      <xdr:colOff>190500</xdr:colOff>
      <xdr:row>97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99</xdr:row>
      <xdr:rowOff>0</xdr:rowOff>
    </xdr:from>
    <xdr:to>
      <xdr:col>23</xdr:col>
      <xdr:colOff>190500</xdr:colOff>
      <xdr:row>99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100</xdr:row>
      <xdr:rowOff>0</xdr:rowOff>
    </xdr:from>
    <xdr:to>
      <xdr:col>23</xdr:col>
      <xdr:colOff>190500</xdr:colOff>
      <xdr:row>100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101</xdr:row>
      <xdr:rowOff>0</xdr:rowOff>
    </xdr:from>
    <xdr:to>
      <xdr:col>23</xdr:col>
      <xdr:colOff>190500</xdr:colOff>
      <xdr:row>101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102</xdr:row>
      <xdr:rowOff>0</xdr:rowOff>
    </xdr:from>
    <xdr:to>
      <xdr:col>23</xdr:col>
      <xdr:colOff>190500</xdr:colOff>
      <xdr:row>102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104</xdr:row>
      <xdr:rowOff>0</xdr:rowOff>
    </xdr:from>
    <xdr:to>
      <xdr:col>23</xdr:col>
      <xdr:colOff>190500</xdr:colOff>
      <xdr:row>104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105</xdr:row>
      <xdr:rowOff>0</xdr:rowOff>
    </xdr:from>
    <xdr:to>
      <xdr:col>23</xdr:col>
      <xdr:colOff>190500</xdr:colOff>
      <xdr:row>105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106</xdr:row>
      <xdr:rowOff>0</xdr:rowOff>
    </xdr:from>
    <xdr:to>
      <xdr:col>23</xdr:col>
      <xdr:colOff>190500</xdr:colOff>
      <xdr:row>106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107</xdr:row>
      <xdr:rowOff>0</xdr:rowOff>
    </xdr:from>
    <xdr:to>
      <xdr:col>23</xdr:col>
      <xdr:colOff>190500</xdr:colOff>
      <xdr:row>107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108</xdr:row>
      <xdr:rowOff>0</xdr:rowOff>
    </xdr:from>
    <xdr:to>
      <xdr:col>23</xdr:col>
      <xdr:colOff>190500</xdr:colOff>
      <xdr:row>108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109</xdr:row>
      <xdr:rowOff>0</xdr:rowOff>
    </xdr:from>
    <xdr:to>
      <xdr:col>23</xdr:col>
      <xdr:colOff>190500</xdr:colOff>
      <xdr:row>109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111</xdr:row>
      <xdr:rowOff>0</xdr:rowOff>
    </xdr:from>
    <xdr:to>
      <xdr:col>23</xdr:col>
      <xdr:colOff>190500</xdr:colOff>
      <xdr:row>111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113</xdr:row>
      <xdr:rowOff>0</xdr:rowOff>
    </xdr:from>
    <xdr:to>
      <xdr:col>23</xdr:col>
      <xdr:colOff>190500</xdr:colOff>
      <xdr:row>113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114</xdr:row>
      <xdr:rowOff>0</xdr:rowOff>
    </xdr:from>
    <xdr:to>
      <xdr:col>23</xdr:col>
      <xdr:colOff>190500</xdr:colOff>
      <xdr:row>114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115</xdr:row>
      <xdr:rowOff>0</xdr:rowOff>
    </xdr:from>
    <xdr:to>
      <xdr:col>23</xdr:col>
      <xdr:colOff>190500</xdr:colOff>
      <xdr:row>116</xdr:row>
      <xdr:rowOff>3461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116</xdr:row>
      <xdr:rowOff>0</xdr:rowOff>
    </xdr:from>
    <xdr:to>
      <xdr:col>23</xdr:col>
      <xdr:colOff>190500</xdr:colOff>
      <xdr:row>117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117</xdr:row>
      <xdr:rowOff>0</xdr:rowOff>
    </xdr:from>
    <xdr:to>
      <xdr:col>23</xdr:col>
      <xdr:colOff>190500</xdr:colOff>
      <xdr:row>118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118</xdr:row>
      <xdr:rowOff>0</xdr:rowOff>
    </xdr:from>
    <xdr:to>
      <xdr:col>23</xdr:col>
      <xdr:colOff>190500</xdr:colOff>
      <xdr:row>119</xdr:row>
      <xdr:rowOff>5441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119</xdr:row>
      <xdr:rowOff>0</xdr:rowOff>
    </xdr:from>
    <xdr:to>
      <xdr:col>23</xdr:col>
      <xdr:colOff>190500</xdr:colOff>
      <xdr:row>120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120</xdr:row>
      <xdr:rowOff>0</xdr:rowOff>
    </xdr:from>
    <xdr:to>
      <xdr:col>23</xdr:col>
      <xdr:colOff>190500</xdr:colOff>
      <xdr:row>121</xdr:row>
      <xdr:rowOff>2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122</xdr:row>
      <xdr:rowOff>0</xdr:rowOff>
    </xdr:from>
    <xdr:to>
      <xdr:col>23</xdr:col>
      <xdr:colOff>190500</xdr:colOff>
      <xdr:row>123</xdr:row>
      <xdr:rowOff>2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123</xdr:row>
      <xdr:rowOff>0</xdr:rowOff>
    </xdr:from>
    <xdr:to>
      <xdr:col>23</xdr:col>
      <xdr:colOff>190500</xdr:colOff>
      <xdr:row>124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124</xdr:row>
      <xdr:rowOff>0</xdr:rowOff>
    </xdr:from>
    <xdr:to>
      <xdr:col>23</xdr:col>
      <xdr:colOff>190500</xdr:colOff>
      <xdr:row>125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125</xdr:row>
      <xdr:rowOff>0</xdr:rowOff>
    </xdr:from>
    <xdr:to>
      <xdr:col>23</xdr:col>
      <xdr:colOff>190500</xdr:colOff>
      <xdr:row>126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126</xdr:row>
      <xdr:rowOff>0</xdr:rowOff>
    </xdr:from>
    <xdr:to>
      <xdr:col>23</xdr:col>
      <xdr:colOff>190500</xdr:colOff>
      <xdr:row>127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128</xdr:row>
      <xdr:rowOff>0</xdr:rowOff>
    </xdr:from>
    <xdr:to>
      <xdr:col>23</xdr:col>
      <xdr:colOff>190500</xdr:colOff>
      <xdr:row>129</xdr:row>
      <xdr:rowOff>2149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130</xdr:row>
      <xdr:rowOff>0</xdr:rowOff>
    </xdr:from>
    <xdr:to>
      <xdr:col>23</xdr:col>
      <xdr:colOff>190500</xdr:colOff>
      <xdr:row>131</xdr:row>
      <xdr:rowOff>5076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131</xdr:row>
      <xdr:rowOff>0</xdr:rowOff>
    </xdr:from>
    <xdr:to>
      <xdr:col>23</xdr:col>
      <xdr:colOff>190500</xdr:colOff>
      <xdr:row>132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131</xdr:row>
      <xdr:rowOff>0</xdr:rowOff>
    </xdr:from>
    <xdr:to>
      <xdr:col>23</xdr:col>
      <xdr:colOff>190500</xdr:colOff>
      <xdr:row>132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190500</xdr:colOff>
      <xdr:row>135</xdr:row>
      <xdr:rowOff>3461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190500</xdr:colOff>
      <xdr:row>135</xdr:row>
      <xdr:rowOff>3461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135</xdr:row>
      <xdr:rowOff>0</xdr:rowOff>
    </xdr:from>
    <xdr:to>
      <xdr:col>23</xdr:col>
      <xdr:colOff>190500</xdr:colOff>
      <xdr:row>136</xdr:row>
      <xdr:rowOff>1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136</xdr:row>
      <xdr:rowOff>0</xdr:rowOff>
    </xdr:from>
    <xdr:to>
      <xdr:col>23</xdr:col>
      <xdr:colOff>190500</xdr:colOff>
      <xdr:row>137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190500</xdr:colOff>
      <xdr:row>138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190500</xdr:colOff>
      <xdr:row>142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190500</xdr:colOff>
      <xdr:row>142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142</xdr:row>
      <xdr:rowOff>0</xdr:rowOff>
    </xdr:from>
    <xdr:to>
      <xdr:col>23</xdr:col>
      <xdr:colOff>190500</xdr:colOff>
      <xdr:row>143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143</xdr:row>
      <xdr:rowOff>0</xdr:rowOff>
    </xdr:from>
    <xdr:to>
      <xdr:col>23</xdr:col>
      <xdr:colOff>190500</xdr:colOff>
      <xdr:row>144</xdr:row>
      <xdr:rowOff>5439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144</xdr:row>
      <xdr:rowOff>0</xdr:rowOff>
    </xdr:from>
    <xdr:to>
      <xdr:col>23</xdr:col>
      <xdr:colOff>190500</xdr:colOff>
      <xdr:row>145</xdr:row>
      <xdr:rowOff>5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145</xdr:row>
      <xdr:rowOff>0</xdr:rowOff>
    </xdr:from>
    <xdr:to>
      <xdr:col>23</xdr:col>
      <xdr:colOff>190500</xdr:colOff>
      <xdr:row>146</xdr:row>
      <xdr:rowOff>1974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146</xdr:row>
      <xdr:rowOff>0</xdr:rowOff>
    </xdr:from>
    <xdr:to>
      <xdr:col>23</xdr:col>
      <xdr:colOff>190500</xdr:colOff>
      <xdr:row>147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147</xdr:row>
      <xdr:rowOff>0</xdr:rowOff>
    </xdr:from>
    <xdr:to>
      <xdr:col>23</xdr:col>
      <xdr:colOff>190500</xdr:colOff>
      <xdr:row>148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148</xdr:row>
      <xdr:rowOff>0</xdr:rowOff>
    </xdr:from>
    <xdr:to>
      <xdr:col>23</xdr:col>
      <xdr:colOff>190500</xdr:colOff>
      <xdr:row>149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44</xdr:row>
      <xdr:rowOff>0</xdr:rowOff>
    </xdr:from>
    <xdr:to>
      <xdr:col>23</xdr:col>
      <xdr:colOff>190500</xdr:colOff>
      <xdr:row>44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47</xdr:row>
      <xdr:rowOff>0</xdr:rowOff>
    </xdr:from>
    <xdr:to>
      <xdr:col>23</xdr:col>
      <xdr:colOff>190500</xdr:colOff>
      <xdr:row>47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48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50</xdr:row>
      <xdr:rowOff>0</xdr:rowOff>
    </xdr:from>
    <xdr:to>
      <xdr:col>23</xdr:col>
      <xdr:colOff>190500</xdr:colOff>
      <xdr:row>50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56</xdr:row>
      <xdr:rowOff>0</xdr:rowOff>
    </xdr:from>
    <xdr:to>
      <xdr:col>23</xdr:col>
      <xdr:colOff>190500</xdr:colOff>
      <xdr:row>56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57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62</xdr:row>
      <xdr:rowOff>0</xdr:rowOff>
    </xdr:from>
    <xdr:to>
      <xdr:col>23</xdr:col>
      <xdr:colOff>190500</xdr:colOff>
      <xdr:row>62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65</xdr:row>
      <xdr:rowOff>0</xdr:rowOff>
    </xdr:from>
    <xdr:to>
      <xdr:col>23</xdr:col>
      <xdr:colOff>190500</xdr:colOff>
      <xdr:row>65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66</xdr:row>
      <xdr:rowOff>0</xdr:rowOff>
    </xdr:from>
    <xdr:to>
      <xdr:col>23</xdr:col>
      <xdr:colOff>190500</xdr:colOff>
      <xdr:row>66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190500</xdr:colOff>
      <xdr:row>70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74</xdr:row>
      <xdr:rowOff>0</xdr:rowOff>
    </xdr:from>
    <xdr:to>
      <xdr:col>23</xdr:col>
      <xdr:colOff>190500</xdr:colOff>
      <xdr:row>74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190500</xdr:colOff>
      <xdr:row>75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76</xdr:row>
      <xdr:rowOff>0</xdr:rowOff>
    </xdr:from>
    <xdr:to>
      <xdr:col>23</xdr:col>
      <xdr:colOff>190500</xdr:colOff>
      <xdr:row>76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190500</xdr:colOff>
      <xdr:row>77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80</xdr:row>
      <xdr:rowOff>0</xdr:rowOff>
    </xdr:from>
    <xdr:to>
      <xdr:col>23</xdr:col>
      <xdr:colOff>190500</xdr:colOff>
      <xdr:row>80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190500</xdr:colOff>
      <xdr:row>82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86</xdr:row>
      <xdr:rowOff>0</xdr:rowOff>
    </xdr:from>
    <xdr:to>
      <xdr:col>23</xdr:col>
      <xdr:colOff>190500</xdr:colOff>
      <xdr:row>86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88</xdr:row>
      <xdr:rowOff>0</xdr:rowOff>
    </xdr:from>
    <xdr:to>
      <xdr:col>23</xdr:col>
      <xdr:colOff>190500</xdr:colOff>
      <xdr:row>88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90</xdr:row>
      <xdr:rowOff>0</xdr:rowOff>
    </xdr:from>
    <xdr:to>
      <xdr:col>23</xdr:col>
      <xdr:colOff>190500</xdr:colOff>
      <xdr:row>90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190500</xdr:colOff>
      <xdr:row>91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190500</xdr:colOff>
      <xdr:row>92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190500</xdr:colOff>
      <xdr:row>93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94</xdr:row>
      <xdr:rowOff>0</xdr:rowOff>
    </xdr:from>
    <xdr:to>
      <xdr:col>23</xdr:col>
      <xdr:colOff>190500</xdr:colOff>
      <xdr:row>94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95</xdr:row>
      <xdr:rowOff>0</xdr:rowOff>
    </xdr:from>
    <xdr:to>
      <xdr:col>23</xdr:col>
      <xdr:colOff>190500</xdr:colOff>
      <xdr:row>95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96</xdr:row>
      <xdr:rowOff>0</xdr:rowOff>
    </xdr:from>
    <xdr:to>
      <xdr:col>23</xdr:col>
      <xdr:colOff>190500</xdr:colOff>
      <xdr:row>96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98</xdr:row>
      <xdr:rowOff>0</xdr:rowOff>
    </xdr:from>
    <xdr:to>
      <xdr:col>23</xdr:col>
      <xdr:colOff>190500</xdr:colOff>
      <xdr:row>98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99</xdr:row>
      <xdr:rowOff>0</xdr:rowOff>
    </xdr:from>
    <xdr:to>
      <xdr:col>23</xdr:col>
      <xdr:colOff>190500</xdr:colOff>
      <xdr:row>99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100</xdr:row>
      <xdr:rowOff>0</xdr:rowOff>
    </xdr:from>
    <xdr:to>
      <xdr:col>23</xdr:col>
      <xdr:colOff>190500</xdr:colOff>
      <xdr:row>100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101</xdr:row>
      <xdr:rowOff>0</xdr:rowOff>
    </xdr:from>
    <xdr:to>
      <xdr:col>23</xdr:col>
      <xdr:colOff>190500</xdr:colOff>
      <xdr:row>101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103</xdr:row>
      <xdr:rowOff>0</xdr:rowOff>
    </xdr:from>
    <xdr:to>
      <xdr:col>23</xdr:col>
      <xdr:colOff>190500</xdr:colOff>
      <xdr:row>103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104</xdr:row>
      <xdr:rowOff>0</xdr:rowOff>
    </xdr:from>
    <xdr:to>
      <xdr:col>23</xdr:col>
      <xdr:colOff>190500</xdr:colOff>
      <xdr:row>104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105</xdr:row>
      <xdr:rowOff>0</xdr:rowOff>
    </xdr:from>
    <xdr:to>
      <xdr:col>23</xdr:col>
      <xdr:colOff>190500</xdr:colOff>
      <xdr:row>105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106</xdr:row>
      <xdr:rowOff>0</xdr:rowOff>
    </xdr:from>
    <xdr:to>
      <xdr:col>23</xdr:col>
      <xdr:colOff>190500</xdr:colOff>
      <xdr:row>106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107</xdr:row>
      <xdr:rowOff>0</xdr:rowOff>
    </xdr:from>
    <xdr:to>
      <xdr:col>23</xdr:col>
      <xdr:colOff>190500</xdr:colOff>
      <xdr:row>107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108</xdr:row>
      <xdr:rowOff>0</xdr:rowOff>
    </xdr:from>
    <xdr:to>
      <xdr:col>23</xdr:col>
      <xdr:colOff>190500</xdr:colOff>
      <xdr:row>108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110</xdr:row>
      <xdr:rowOff>0</xdr:rowOff>
    </xdr:from>
    <xdr:to>
      <xdr:col>23</xdr:col>
      <xdr:colOff>190500</xdr:colOff>
      <xdr:row>110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112</xdr:row>
      <xdr:rowOff>0</xdr:rowOff>
    </xdr:from>
    <xdr:to>
      <xdr:col>23</xdr:col>
      <xdr:colOff>190500</xdr:colOff>
      <xdr:row>112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113</xdr:row>
      <xdr:rowOff>0</xdr:rowOff>
    </xdr:from>
    <xdr:to>
      <xdr:col>23</xdr:col>
      <xdr:colOff>190500</xdr:colOff>
      <xdr:row>113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114</xdr:row>
      <xdr:rowOff>0</xdr:rowOff>
    </xdr:from>
    <xdr:to>
      <xdr:col>23</xdr:col>
      <xdr:colOff>190500</xdr:colOff>
      <xdr:row>114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115</xdr:row>
      <xdr:rowOff>0</xdr:rowOff>
    </xdr:from>
    <xdr:to>
      <xdr:col>23</xdr:col>
      <xdr:colOff>190500</xdr:colOff>
      <xdr:row>116</xdr:row>
      <xdr:rowOff>3461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116</xdr:row>
      <xdr:rowOff>0</xdr:rowOff>
    </xdr:from>
    <xdr:to>
      <xdr:col>23</xdr:col>
      <xdr:colOff>190500</xdr:colOff>
      <xdr:row>117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117</xdr:row>
      <xdr:rowOff>0</xdr:rowOff>
    </xdr:from>
    <xdr:to>
      <xdr:col>23</xdr:col>
      <xdr:colOff>190500</xdr:colOff>
      <xdr:row>118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118</xdr:row>
      <xdr:rowOff>0</xdr:rowOff>
    </xdr:from>
    <xdr:to>
      <xdr:col>23</xdr:col>
      <xdr:colOff>190500</xdr:colOff>
      <xdr:row>119</xdr:row>
      <xdr:rowOff>5441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119</xdr:row>
      <xdr:rowOff>0</xdr:rowOff>
    </xdr:from>
    <xdr:to>
      <xdr:col>23</xdr:col>
      <xdr:colOff>190500</xdr:colOff>
      <xdr:row>120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121</xdr:row>
      <xdr:rowOff>0</xdr:rowOff>
    </xdr:from>
    <xdr:to>
      <xdr:col>23</xdr:col>
      <xdr:colOff>190500</xdr:colOff>
      <xdr:row>122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122</xdr:row>
      <xdr:rowOff>0</xdr:rowOff>
    </xdr:from>
    <xdr:to>
      <xdr:col>23</xdr:col>
      <xdr:colOff>190500</xdr:colOff>
      <xdr:row>123</xdr:row>
      <xdr:rowOff>2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123</xdr:row>
      <xdr:rowOff>0</xdr:rowOff>
    </xdr:from>
    <xdr:to>
      <xdr:col>23</xdr:col>
      <xdr:colOff>190500</xdr:colOff>
      <xdr:row>124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124</xdr:row>
      <xdr:rowOff>0</xdr:rowOff>
    </xdr:from>
    <xdr:to>
      <xdr:col>23</xdr:col>
      <xdr:colOff>190500</xdr:colOff>
      <xdr:row>125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125</xdr:row>
      <xdr:rowOff>0</xdr:rowOff>
    </xdr:from>
    <xdr:to>
      <xdr:col>23</xdr:col>
      <xdr:colOff>190500</xdr:colOff>
      <xdr:row>126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127</xdr:row>
      <xdr:rowOff>0</xdr:rowOff>
    </xdr:from>
    <xdr:to>
      <xdr:col>23</xdr:col>
      <xdr:colOff>190500</xdr:colOff>
      <xdr:row>128</xdr:row>
      <xdr:rowOff>0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129</xdr:row>
      <xdr:rowOff>0</xdr:rowOff>
    </xdr:from>
    <xdr:to>
      <xdr:col>23</xdr:col>
      <xdr:colOff>190500</xdr:colOff>
      <xdr:row>130</xdr:row>
      <xdr:rowOff>1885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130</xdr:row>
      <xdr:rowOff>0</xdr:rowOff>
    </xdr:from>
    <xdr:to>
      <xdr:col>23</xdr:col>
      <xdr:colOff>190500</xdr:colOff>
      <xdr:row>131</xdr:row>
      <xdr:rowOff>5076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130</xdr:row>
      <xdr:rowOff>0</xdr:rowOff>
    </xdr:from>
    <xdr:to>
      <xdr:col>23</xdr:col>
      <xdr:colOff>190500</xdr:colOff>
      <xdr:row>131</xdr:row>
      <xdr:rowOff>5076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133</xdr:row>
      <xdr:rowOff>0</xdr:rowOff>
    </xdr:from>
    <xdr:to>
      <xdr:col>23</xdr:col>
      <xdr:colOff>190500</xdr:colOff>
      <xdr:row>134</xdr:row>
      <xdr:rowOff>2842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133</xdr:row>
      <xdr:rowOff>0</xdr:rowOff>
    </xdr:from>
    <xdr:to>
      <xdr:col>23</xdr:col>
      <xdr:colOff>190500</xdr:colOff>
      <xdr:row>134</xdr:row>
      <xdr:rowOff>2842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190500</xdr:colOff>
      <xdr:row>135</xdr:row>
      <xdr:rowOff>3461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135</xdr:row>
      <xdr:rowOff>0</xdr:rowOff>
    </xdr:from>
    <xdr:to>
      <xdr:col>23</xdr:col>
      <xdr:colOff>190500</xdr:colOff>
      <xdr:row>136</xdr:row>
      <xdr:rowOff>1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136</xdr:row>
      <xdr:rowOff>0</xdr:rowOff>
    </xdr:from>
    <xdr:to>
      <xdr:col>23</xdr:col>
      <xdr:colOff>190500</xdr:colOff>
      <xdr:row>137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140</xdr:row>
      <xdr:rowOff>0</xdr:rowOff>
    </xdr:from>
    <xdr:to>
      <xdr:col>23</xdr:col>
      <xdr:colOff>190500</xdr:colOff>
      <xdr:row>141</xdr:row>
      <xdr:rowOff>4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140</xdr:row>
      <xdr:rowOff>0</xdr:rowOff>
    </xdr:from>
    <xdr:to>
      <xdr:col>23</xdr:col>
      <xdr:colOff>190500</xdr:colOff>
      <xdr:row>141</xdr:row>
      <xdr:rowOff>4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190500</xdr:colOff>
      <xdr:row>142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142</xdr:row>
      <xdr:rowOff>0</xdr:rowOff>
    </xdr:from>
    <xdr:to>
      <xdr:col>23</xdr:col>
      <xdr:colOff>190500</xdr:colOff>
      <xdr:row>143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143</xdr:row>
      <xdr:rowOff>0</xdr:rowOff>
    </xdr:from>
    <xdr:to>
      <xdr:col>23</xdr:col>
      <xdr:colOff>190500</xdr:colOff>
      <xdr:row>144</xdr:row>
      <xdr:rowOff>5439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144</xdr:row>
      <xdr:rowOff>0</xdr:rowOff>
    </xdr:from>
    <xdr:to>
      <xdr:col>23</xdr:col>
      <xdr:colOff>190500</xdr:colOff>
      <xdr:row>145</xdr:row>
      <xdr:rowOff>5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145</xdr:row>
      <xdr:rowOff>0</xdr:rowOff>
    </xdr:from>
    <xdr:to>
      <xdr:col>23</xdr:col>
      <xdr:colOff>190500</xdr:colOff>
      <xdr:row>146</xdr:row>
      <xdr:rowOff>1974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146</xdr:row>
      <xdr:rowOff>0</xdr:rowOff>
    </xdr:from>
    <xdr:to>
      <xdr:col>23</xdr:col>
      <xdr:colOff>190500</xdr:colOff>
      <xdr:row>147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147</xdr:row>
      <xdr:rowOff>0</xdr:rowOff>
    </xdr:from>
    <xdr:to>
      <xdr:col>23</xdr:col>
      <xdr:colOff>190500</xdr:colOff>
      <xdr:row>148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46</xdr:row>
      <xdr:rowOff>0</xdr:rowOff>
    </xdr:from>
    <xdr:to>
      <xdr:col>23</xdr:col>
      <xdr:colOff>190500</xdr:colOff>
      <xdr:row>46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48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49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57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62</xdr:row>
      <xdr:rowOff>0</xdr:rowOff>
    </xdr:from>
    <xdr:to>
      <xdr:col>23</xdr:col>
      <xdr:colOff>190500</xdr:colOff>
      <xdr:row>62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65</xdr:row>
      <xdr:rowOff>0</xdr:rowOff>
    </xdr:from>
    <xdr:to>
      <xdr:col>23</xdr:col>
      <xdr:colOff>190500</xdr:colOff>
      <xdr:row>65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66</xdr:row>
      <xdr:rowOff>0</xdr:rowOff>
    </xdr:from>
    <xdr:to>
      <xdr:col>23</xdr:col>
      <xdr:colOff>190500</xdr:colOff>
      <xdr:row>66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190500</xdr:colOff>
      <xdr:row>70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71</xdr:row>
      <xdr:rowOff>0</xdr:rowOff>
    </xdr:from>
    <xdr:to>
      <xdr:col>23</xdr:col>
      <xdr:colOff>190500</xdr:colOff>
      <xdr:row>71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190500</xdr:colOff>
      <xdr:row>75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76</xdr:row>
      <xdr:rowOff>0</xdr:rowOff>
    </xdr:from>
    <xdr:to>
      <xdr:col>23</xdr:col>
      <xdr:colOff>190500</xdr:colOff>
      <xdr:row>76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190500</xdr:colOff>
      <xdr:row>77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190500</xdr:colOff>
      <xdr:row>82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190500</xdr:colOff>
      <xdr:row>84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87</xdr:row>
      <xdr:rowOff>0</xdr:rowOff>
    </xdr:from>
    <xdr:to>
      <xdr:col>23</xdr:col>
      <xdr:colOff>190500</xdr:colOff>
      <xdr:row>87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89</xdr:row>
      <xdr:rowOff>0</xdr:rowOff>
    </xdr:from>
    <xdr:to>
      <xdr:col>23</xdr:col>
      <xdr:colOff>190500</xdr:colOff>
      <xdr:row>89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190500</xdr:colOff>
      <xdr:row>91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190500</xdr:colOff>
      <xdr:row>92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190500</xdr:colOff>
      <xdr:row>93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94</xdr:row>
      <xdr:rowOff>0</xdr:rowOff>
    </xdr:from>
    <xdr:to>
      <xdr:col>23</xdr:col>
      <xdr:colOff>190500</xdr:colOff>
      <xdr:row>94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95</xdr:row>
      <xdr:rowOff>0</xdr:rowOff>
    </xdr:from>
    <xdr:to>
      <xdr:col>23</xdr:col>
      <xdr:colOff>190500</xdr:colOff>
      <xdr:row>95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96</xdr:row>
      <xdr:rowOff>0</xdr:rowOff>
    </xdr:from>
    <xdr:to>
      <xdr:col>23</xdr:col>
      <xdr:colOff>190500</xdr:colOff>
      <xdr:row>96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97</xdr:row>
      <xdr:rowOff>0</xdr:rowOff>
    </xdr:from>
    <xdr:to>
      <xdr:col>23</xdr:col>
      <xdr:colOff>190500</xdr:colOff>
      <xdr:row>97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99</xdr:row>
      <xdr:rowOff>0</xdr:rowOff>
    </xdr:from>
    <xdr:to>
      <xdr:col>23</xdr:col>
      <xdr:colOff>190500</xdr:colOff>
      <xdr:row>99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100</xdr:row>
      <xdr:rowOff>0</xdr:rowOff>
    </xdr:from>
    <xdr:to>
      <xdr:col>23</xdr:col>
      <xdr:colOff>190500</xdr:colOff>
      <xdr:row>100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101</xdr:row>
      <xdr:rowOff>0</xdr:rowOff>
    </xdr:from>
    <xdr:to>
      <xdr:col>23</xdr:col>
      <xdr:colOff>190500</xdr:colOff>
      <xdr:row>101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102</xdr:row>
      <xdr:rowOff>0</xdr:rowOff>
    </xdr:from>
    <xdr:to>
      <xdr:col>23</xdr:col>
      <xdr:colOff>190500</xdr:colOff>
      <xdr:row>102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104</xdr:row>
      <xdr:rowOff>0</xdr:rowOff>
    </xdr:from>
    <xdr:to>
      <xdr:col>23</xdr:col>
      <xdr:colOff>190500</xdr:colOff>
      <xdr:row>104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105</xdr:row>
      <xdr:rowOff>0</xdr:rowOff>
    </xdr:from>
    <xdr:to>
      <xdr:col>23</xdr:col>
      <xdr:colOff>190500</xdr:colOff>
      <xdr:row>105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106</xdr:row>
      <xdr:rowOff>0</xdr:rowOff>
    </xdr:from>
    <xdr:to>
      <xdr:col>23</xdr:col>
      <xdr:colOff>190500</xdr:colOff>
      <xdr:row>106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107</xdr:row>
      <xdr:rowOff>0</xdr:rowOff>
    </xdr:from>
    <xdr:to>
      <xdr:col>23</xdr:col>
      <xdr:colOff>190500</xdr:colOff>
      <xdr:row>107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108</xdr:row>
      <xdr:rowOff>0</xdr:rowOff>
    </xdr:from>
    <xdr:to>
      <xdr:col>23</xdr:col>
      <xdr:colOff>190500</xdr:colOff>
      <xdr:row>108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109</xdr:row>
      <xdr:rowOff>0</xdr:rowOff>
    </xdr:from>
    <xdr:to>
      <xdr:col>23</xdr:col>
      <xdr:colOff>190500</xdr:colOff>
      <xdr:row>109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111</xdr:row>
      <xdr:rowOff>0</xdr:rowOff>
    </xdr:from>
    <xdr:to>
      <xdr:col>23</xdr:col>
      <xdr:colOff>190500</xdr:colOff>
      <xdr:row>111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113</xdr:row>
      <xdr:rowOff>0</xdr:rowOff>
    </xdr:from>
    <xdr:to>
      <xdr:col>23</xdr:col>
      <xdr:colOff>190500</xdr:colOff>
      <xdr:row>113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114</xdr:row>
      <xdr:rowOff>0</xdr:rowOff>
    </xdr:from>
    <xdr:to>
      <xdr:col>23</xdr:col>
      <xdr:colOff>190500</xdr:colOff>
      <xdr:row>114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115</xdr:row>
      <xdr:rowOff>0</xdr:rowOff>
    </xdr:from>
    <xdr:to>
      <xdr:col>23</xdr:col>
      <xdr:colOff>190500</xdr:colOff>
      <xdr:row>116</xdr:row>
      <xdr:rowOff>3461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116</xdr:row>
      <xdr:rowOff>0</xdr:rowOff>
    </xdr:from>
    <xdr:to>
      <xdr:col>23</xdr:col>
      <xdr:colOff>190500</xdr:colOff>
      <xdr:row>117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117</xdr:row>
      <xdr:rowOff>0</xdr:rowOff>
    </xdr:from>
    <xdr:to>
      <xdr:col>23</xdr:col>
      <xdr:colOff>190500</xdr:colOff>
      <xdr:row>118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118</xdr:row>
      <xdr:rowOff>0</xdr:rowOff>
    </xdr:from>
    <xdr:to>
      <xdr:col>23</xdr:col>
      <xdr:colOff>190500</xdr:colOff>
      <xdr:row>119</xdr:row>
      <xdr:rowOff>5441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119</xdr:row>
      <xdr:rowOff>0</xdr:rowOff>
    </xdr:from>
    <xdr:to>
      <xdr:col>23</xdr:col>
      <xdr:colOff>190500</xdr:colOff>
      <xdr:row>120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120</xdr:row>
      <xdr:rowOff>0</xdr:rowOff>
    </xdr:from>
    <xdr:to>
      <xdr:col>23</xdr:col>
      <xdr:colOff>190500</xdr:colOff>
      <xdr:row>121</xdr:row>
      <xdr:rowOff>2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122</xdr:row>
      <xdr:rowOff>0</xdr:rowOff>
    </xdr:from>
    <xdr:to>
      <xdr:col>23</xdr:col>
      <xdr:colOff>190500</xdr:colOff>
      <xdr:row>123</xdr:row>
      <xdr:rowOff>2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123</xdr:row>
      <xdr:rowOff>0</xdr:rowOff>
    </xdr:from>
    <xdr:to>
      <xdr:col>23</xdr:col>
      <xdr:colOff>190500</xdr:colOff>
      <xdr:row>124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124</xdr:row>
      <xdr:rowOff>0</xdr:rowOff>
    </xdr:from>
    <xdr:to>
      <xdr:col>23</xdr:col>
      <xdr:colOff>190500</xdr:colOff>
      <xdr:row>125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125</xdr:row>
      <xdr:rowOff>0</xdr:rowOff>
    </xdr:from>
    <xdr:to>
      <xdr:col>23</xdr:col>
      <xdr:colOff>190500</xdr:colOff>
      <xdr:row>126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126</xdr:row>
      <xdr:rowOff>0</xdr:rowOff>
    </xdr:from>
    <xdr:to>
      <xdr:col>23</xdr:col>
      <xdr:colOff>190500</xdr:colOff>
      <xdr:row>127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128</xdr:row>
      <xdr:rowOff>0</xdr:rowOff>
    </xdr:from>
    <xdr:to>
      <xdr:col>23</xdr:col>
      <xdr:colOff>190500</xdr:colOff>
      <xdr:row>129</xdr:row>
      <xdr:rowOff>2149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130</xdr:row>
      <xdr:rowOff>0</xdr:rowOff>
    </xdr:from>
    <xdr:to>
      <xdr:col>23</xdr:col>
      <xdr:colOff>190500</xdr:colOff>
      <xdr:row>131</xdr:row>
      <xdr:rowOff>5076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131</xdr:row>
      <xdr:rowOff>0</xdr:rowOff>
    </xdr:from>
    <xdr:to>
      <xdr:col>23</xdr:col>
      <xdr:colOff>190500</xdr:colOff>
      <xdr:row>132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131</xdr:row>
      <xdr:rowOff>0</xdr:rowOff>
    </xdr:from>
    <xdr:to>
      <xdr:col>23</xdr:col>
      <xdr:colOff>190500</xdr:colOff>
      <xdr:row>132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190500</xdr:colOff>
      <xdr:row>135</xdr:row>
      <xdr:rowOff>3461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190500</xdr:colOff>
      <xdr:row>135</xdr:row>
      <xdr:rowOff>3461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135</xdr:row>
      <xdr:rowOff>0</xdr:rowOff>
    </xdr:from>
    <xdr:to>
      <xdr:col>23</xdr:col>
      <xdr:colOff>190500</xdr:colOff>
      <xdr:row>136</xdr:row>
      <xdr:rowOff>1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136</xdr:row>
      <xdr:rowOff>0</xdr:rowOff>
    </xdr:from>
    <xdr:to>
      <xdr:col>23</xdr:col>
      <xdr:colOff>190500</xdr:colOff>
      <xdr:row>137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190500</xdr:colOff>
      <xdr:row>138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190500</xdr:colOff>
      <xdr:row>142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190500</xdr:colOff>
      <xdr:row>142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142</xdr:row>
      <xdr:rowOff>0</xdr:rowOff>
    </xdr:from>
    <xdr:to>
      <xdr:col>23</xdr:col>
      <xdr:colOff>190500</xdr:colOff>
      <xdr:row>143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143</xdr:row>
      <xdr:rowOff>0</xdr:rowOff>
    </xdr:from>
    <xdr:to>
      <xdr:col>23</xdr:col>
      <xdr:colOff>190500</xdr:colOff>
      <xdr:row>144</xdr:row>
      <xdr:rowOff>5439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144</xdr:row>
      <xdr:rowOff>0</xdr:rowOff>
    </xdr:from>
    <xdr:to>
      <xdr:col>23</xdr:col>
      <xdr:colOff>190500</xdr:colOff>
      <xdr:row>145</xdr:row>
      <xdr:rowOff>5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145</xdr:row>
      <xdr:rowOff>0</xdr:rowOff>
    </xdr:from>
    <xdr:to>
      <xdr:col>23</xdr:col>
      <xdr:colOff>190500</xdr:colOff>
      <xdr:row>146</xdr:row>
      <xdr:rowOff>1974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146</xdr:row>
      <xdr:rowOff>0</xdr:rowOff>
    </xdr:from>
    <xdr:to>
      <xdr:col>23</xdr:col>
      <xdr:colOff>190500</xdr:colOff>
      <xdr:row>147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147</xdr:row>
      <xdr:rowOff>0</xdr:rowOff>
    </xdr:from>
    <xdr:to>
      <xdr:col>23</xdr:col>
      <xdr:colOff>190500</xdr:colOff>
      <xdr:row>148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148</xdr:row>
      <xdr:rowOff>0</xdr:rowOff>
    </xdr:from>
    <xdr:to>
      <xdr:col>23</xdr:col>
      <xdr:colOff>190500</xdr:colOff>
      <xdr:row>149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91440</xdr:colOff>
      <xdr:row>48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91440</xdr:colOff>
      <xdr:row>49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91440</xdr:colOff>
      <xdr:row>51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91440</xdr:colOff>
      <xdr:row>52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91440</xdr:colOff>
      <xdr:row>53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91440</xdr:colOff>
      <xdr:row>55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91440</xdr:colOff>
      <xdr:row>57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91440</xdr:colOff>
      <xdr:row>57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91440</xdr:colOff>
      <xdr:row>58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91440</xdr:colOff>
      <xdr:row>59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91440</xdr:colOff>
      <xdr:row>60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91440</xdr:colOff>
      <xdr:row>61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72</xdr:row>
      <xdr:rowOff>0</xdr:rowOff>
    </xdr:from>
    <xdr:to>
      <xdr:col>23</xdr:col>
      <xdr:colOff>91440</xdr:colOff>
      <xdr:row>72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9525</xdr:rowOff>
    </xdr:from>
    <xdr:to>
      <xdr:col>23</xdr:col>
      <xdr:colOff>91440</xdr:colOff>
      <xdr:row>77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91440</xdr:colOff>
      <xdr:row>75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91440</xdr:colOff>
      <xdr:row>77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91440</xdr:colOff>
      <xdr:row>78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88</xdr:row>
      <xdr:rowOff>0</xdr:rowOff>
    </xdr:from>
    <xdr:to>
      <xdr:col>23</xdr:col>
      <xdr:colOff>91440</xdr:colOff>
      <xdr:row>88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88</xdr:row>
      <xdr:rowOff>0</xdr:rowOff>
    </xdr:from>
    <xdr:to>
      <xdr:col>23</xdr:col>
      <xdr:colOff>91440</xdr:colOff>
      <xdr:row>88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90</xdr:row>
      <xdr:rowOff>0</xdr:rowOff>
    </xdr:from>
    <xdr:to>
      <xdr:col>23</xdr:col>
      <xdr:colOff>91440</xdr:colOff>
      <xdr:row>90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91440</xdr:colOff>
      <xdr:row>91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91440</xdr:colOff>
      <xdr:row>93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94</xdr:row>
      <xdr:rowOff>0</xdr:rowOff>
    </xdr:from>
    <xdr:to>
      <xdr:col>23</xdr:col>
      <xdr:colOff>91440</xdr:colOff>
      <xdr:row>94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96</xdr:row>
      <xdr:rowOff>0</xdr:rowOff>
    </xdr:from>
    <xdr:to>
      <xdr:col>23</xdr:col>
      <xdr:colOff>91440</xdr:colOff>
      <xdr:row>96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98</xdr:row>
      <xdr:rowOff>0</xdr:rowOff>
    </xdr:from>
    <xdr:to>
      <xdr:col>23</xdr:col>
      <xdr:colOff>91440</xdr:colOff>
      <xdr:row>98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99</xdr:row>
      <xdr:rowOff>0</xdr:rowOff>
    </xdr:from>
    <xdr:to>
      <xdr:col>23</xdr:col>
      <xdr:colOff>91440</xdr:colOff>
      <xdr:row>99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100</xdr:row>
      <xdr:rowOff>0</xdr:rowOff>
    </xdr:from>
    <xdr:to>
      <xdr:col>23</xdr:col>
      <xdr:colOff>91440</xdr:colOff>
      <xdr:row>100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102</xdr:row>
      <xdr:rowOff>0</xdr:rowOff>
    </xdr:from>
    <xdr:to>
      <xdr:col>23</xdr:col>
      <xdr:colOff>91440</xdr:colOff>
      <xdr:row>102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103</xdr:row>
      <xdr:rowOff>0</xdr:rowOff>
    </xdr:from>
    <xdr:to>
      <xdr:col>23</xdr:col>
      <xdr:colOff>91440</xdr:colOff>
      <xdr:row>103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104</xdr:row>
      <xdr:rowOff>0</xdr:rowOff>
    </xdr:from>
    <xdr:to>
      <xdr:col>23</xdr:col>
      <xdr:colOff>91440</xdr:colOff>
      <xdr:row>104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105</xdr:row>
      <xdr:rowOff>0</xdr:rowOff>
    </xdr:from>
    <xdr:to>
      <xdr:col>23</xdr:col>
      <xdr:colOff>91440</xdr:colOff>
      <xdr:row>105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107</xdr:row>
      <xdr:rowOff>0</xdr:rowOff>
    </xdr:from>
    <xdr:to>
      <xdr:col>23</xdr:col>
      <xdr:colOff>91440</xdr:colOff>
      <xdr:row>107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108</xdr:row>
      <xdr:rowOff>0</xdr:rowOff>
    </xdr:from>
    <xdr:to>
      <xdr:col>23</xdr:col>
      <xdr:colOff>91440</xdr:colOff>
      <xdr:row>108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110</xdr:row>
      <xdr:rowOff>0</xdr:rowOff>
    </xdr:from>
    <xdr:to>
      <xdr:col>23</xdr:col>
      <xdr:colOff>91440</xdr:colOff>
      <xdr:row>110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111</xdr:row>
      <xdr:rowOff>0</xdr:rowOff>
    </xdr:from>
    <xdr:to>
      <xdr:col>23</xdr:col>
      <xdr:colOff>91440</xdr:colOff>
      <xdr:row>111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112</xdr:row>
      <xdr:rowOff>0</xdr:rowOff>
    </xdr:from>
    <xdr:to>
      <xdr:col>23</xdr:col>
      <xdr:colOff>91440</xdr:colOff>
      <xdr:row>112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113</xdr:row>
      <xdr:rowOff>0</xdr:rowOff>
    </xdr:from>
    <xdr:to>
      <xdr:col>23</xdr:col>
      <xdr:colOff>91440</xdr:colOff>
      <xdr:row>113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114</xdr:row>
      <xdr:rowOff>0</xdr:rowOff>
    </xdr:from>
    <xdr:to>
      <xdr:col>23</xdr:col>
      <xdr:colOff>91440</xdr:colOff>
      <xdr:row>114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115</xdr:row>
      <xdr:rowOff>0</xdr:rowOff>
    </xdr:from>
    <xdr:to>
      <xdr:col>23</xdr:col>
      <xdr:colOff>91440</xdr:colOff>
      <xdr:row>116</xdr:row>
      <xdr:rowOff>1209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116</xdr:row>
      <xdr:rowOff>0</xdr:rowOff>
    </xdr:from>
    <xdr:to>
      <xdr:col>23</xdr:col>
      <xdr:colOff>91440</xdr:colOff>
      <xdr:row>117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120</xdr:row>
      <xdr:rowOff>0</xdr:rowOff>
    </xdr:from>
    <xdr:to>
      <xdr:col>23</xdr:col>
      <xdr:colOff>91440</xdr:colOff>
      <xdr:row>121</xdr:row>
      <xdr:rowOff>1906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121</xdr:row>
      <xdr:rowOff>0</xdr:rowOff>
    </xdr:from>
    <xdr:to>
      <xdr:col>23</xdr:col>
      <xdr:colOff>91440</xdr:colOff>
      <xdr:row>122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122</xdr:row>
      <xdr:rowOff>0</xdr:rowOff>
    </xdr:from>
    <xdr:to>
      <xdr:col>23</xdr:col>
      <xdr:colOff>91440</xdr:colOff>
      <xdr:row>123</xdr:row>
      <xdr:rowOff>2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123</xdr:row>
      <xdr:rowOff>0</xdr:rowOff>
    </xdr:from>
    <xdr:to>
      <xdr:col>23</xdr:col>
      <xdr:colOff>91440</xdr:colOff>
      <xdr:row>124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124</xdr:row>
      <xdr:rowOff>0</xdr:rowOff>
    </xdr:from>
    <xdr:to>
      <xdr:col>23</xdr:col>
      <xdr:colOff>91440</xdr:colOff>
      <xdr:row>125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126</xdr:row>
      <xdr:rowOff>0</xdr:rowOff>
    </xdr:from>
    <xdr:to>
      <xdr:col>23</xdr:col>
      <xdr:colOff>91440</xdr:colOff>
      <xdr:row>127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127</xdr:row>
      <xdr:rowOff>0</xdr:rowOff>
    </xdr:from>
    <xdr:to>
      <xdr:col>23</xdr:col>
      <xdr:colOff>91440</xdr:colOff>
      <xdr:row>128</xdr:row>
      <xdr:rowOff>1208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128</xdr:row>
      <xdr:rowOff>0</xdr:rowOff>
    </xdr:from>
    <xdr:to>
      <xdr:col>23</xdr:col>
      <xdr:colOff>91440</xdr:colOff>
      <xdr:row>129</xdr:row>
      <xdr:rowOff>2149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129</xdr:row>
      <xdr:rowOff>0</xdr:rowOff>
    </xdr:from>
    <xdr:to>
      <xdr:col>23</xdr:col>
      <xdr:colOff>91440</xdr:colOff>
      <xdr:row>130</xdr:row>
      <xdr:rowOff>2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132</xdr:row>
      <xdr:rowOff>0</xdr:rowOff>
    </xdr:from>
    <xdr:to>
      <xdr:col>23</xdr:col>
      <xdr:colOff>91440</xdr:colOff>
      <xdr:row>133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91440</xdr:colOff>
      <xdr:row>135</xdr:row>
      <xdr:rowOff>1904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136</xdr:row>
      <xdr:rowOff>0</xdr:rowOff>
    </xdr:from>
    <xdr:to>
      <xdr:col>23</xdr:col>
      <xdr:colOff>91440</xdr:colOff>
      <xdr:row>137</xdr:row>
      <xdr:rowOff>1211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138</xdr:row>
      <xdr:rowOff>0</xdr:rowOff>
    </xdr:from>
    <xdr:to>
      <xdr:col>23</xdr:col>
      <xdr:colOff>91440</xdr:colOff>
      <xdr:row>139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139</xdr:row>
      <xdr:rowOff>0</xdr:rowOff>
    </xdr:from>
    <xdr:to>
      <xdr:col>23</xdr:col>
      <xdr:colOff>91440</xdr:colOff>
      <xdr:row>140</xdr:row>
      <xdr:rowOff>1206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140</xdr:row>
      <xdr:rowOff>0</xdr:rowOff>
    </xdr:from>
    <xdr:to>
      <xdr:col>23</xdr:col>
      <xdr:colOff>91440</xdr:colOff>
      <xdr:row>141</xdr:row>
      <xdr:rowOff>1496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91440</xdr:colOff>
      <xdr:row>142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142</xdr:row>
      <xdr:rowOff>0</xdr:rowOff>
    </xdr:from>
    <xdr:to>
      <xdr:col>23</xdr:col>
      <xdr:colOff>91440</xdr:colOff>
      <xdr:row>143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144</xdr:row>
      <xdr:rowOff>0</xdr:rowOff>
    </xdr:from>
    <xdr:to>
      <xdr:col>23</xdr:col>
      <xdr:colOff>91440</xdr:colOff>
      <xdr:row>145</xdr:row>
      <xdr:rowOff>3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145</xdr:row>
      <xdr:rowOff>0</xdr:rowOff>
    </xdr:from>
    <xdr:to>
      <xdr:col>23</xdr:col>
      <xdr:colOff>91440</xdr:colOff>
      <xdr:row>146</xdr:row>
      <xdr:rowOff>1209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146</xdr:row>
      <xdr:rowOff>0</xdr:rowOff>
    </xdr:from>
    <xdr:to>
      <xdr:col>23</xdr:col>
      <xdr:colOff>91440</xdr:colOff>
      <xdr:row>147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147</xdr:row>
      <xdr:rowOff>0</xdr:rowOff>
    </xdr:from>
    <xdr:to>
      <xdr:col>23</xdr:col>
      <xdr:colOff>91440</xdr:colOff>
      <xdr:row>148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149</xdr:row>
      <xdr:rowOff>0</xdr:rowOff>
    </xdr:from>
    <xdr:to>
      <xdr:col>23</xdr:col>
      <xdr:colOff>91440</xdr:colOff>
      <xdr:row>150</xdr:row>
      <xdr:rowOff>2149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150</xdr:row>
      <xdr:rowOff>0</xdr:rowOff>
    </xdr:from>
    <xdr:to>
      <xdr:col>23</xdr:col>
      <xdr:colOff>91440</xdr:colOff>
      <xdr:row>151</xdr:row>
      <xdr:rowOff>1346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151</xdr:row>
      <xdr:rowOff>0</xdr:rowOff>
    </xdr:from>
    <xdr:to>
      <xdr:col>23</xdr:col>
      <xdr:colOff>91440</xdr:colOff>
      <xdr:row>152</xdr:row>
      <xdr:rowOff>1208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152</xdr:row>
      <xdr:rowOff>0</xdr:rowOff>
    </xdr:from>
    <xdr:to>
      <xdr:col>23</xdr:col>
      <xdr:colOff>91440</xdr:colOff>
      <xdr:row>153</xdr:row>
      <xdr:rowOff>3388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153</xdr:row>
      <xdr:rowOff>0</xdr:rowOff>
    </xdr:from>
    <xdr:to>
      <xdr:col>23</xdr:col>
      <xdr:colOff>91440</xdr:colOff>
      <xdr:row>154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154</xdr:row>
      <xdr:rowOff>0</xdr:rowOff>
    </xdr:from>
    <xdr:to>
      <xdr:col>23</xdr:col>
      <xdr:colOff>91440</xdr:colOff>
      <xdr:row>155</xdr:row>
      <xdr:rowOff>1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156</xdr:row>
      <xdr:rowOff>0</xdr:rowOff>
    </xdr:from>
    <xdr:to>
      <xdr:col>23</xdr:col>
      <xdr:colOff>91440</xdr:colOff>
      <xdr:row>157</xdr:row>
      <xdr:rowOff>2152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158</xdr:row>
      <xdr:rowOff>0</xdr:rowOff>
    </xdr:from>
    <xdr:to>
      <xdr:col>23</xdr:col>
      <xdr:colOff>91440</xdr:colOff>
      <xdr:row>159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159</xdr:row>
      <xdr:rowOff>0</xdr:rowOff>
    </xdr:from>
    <xdr:to>
      <xdr:col>23</xdr:col>
      <xdr:colOff>91440</xdr:colOff>
      <xdr:row>160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160</xdr:row>
      <xdr:rowOff>0</xdr:rowOff>
    </xdr:from>
    <xdr:to>
      <xdr:col>23</xdr:col>
      <xdr:colOff>91440</xdr:colOff>
      <xdr:row>161</xdr:row>
      <xdr:rowOff>1342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161</xdr:row>
      <xdr:rowOff>0</xdr:rowOff>
    </xdr:from>
    <xdr:to>
      <xdr:col>23</xdr:col>
      <xdr:colOff>91440</xdr:colOff>
      <xdr:row>162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162</xdr:row>
      <xdr:rowOff>0</xdr:rowOff>
    </xdr:from>
    <xdr:to>
      <xdr:col>23</xdr:col>
      <xdr:colOff>91440</xdr:colOff>
      <xdr:row>163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163</xdr:row>
      <xdr:rowOff>0</xdr:rowOff>
    </xdr:from>
    <xdr:to>
      <xdr:col>23</xdr:col>
      <xdr:colOff>91440</xdr:colOff>
      <xdr:row>164</xdr:row>
      <xdr:rowOff>6553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164</xdr:row>
      <xdr:rowOff>0</xdr:rowOff>
    </xdr:from>
    <xdr:to>
      <xdr:col>23</xdr:col>
      <xdr:colOff>91440</xdr:colOff>
      <xdr:row>165</xdr:row>
      <xdr:rowOff>1496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165</xdr:row>
      <xdr:rowOff>0</xdr:rowOff>
    </xdr:from>
    <xdr:to>
      <xdr:col>23</xdr:col>
      <xdr:colOff>91440</xdr:colOff>
      <xdr:row>166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167</xdr:row>
      <xdr:rowOff>0</xdr:rowOff>
    </xdr:from>
    <xdr:to>
      <xdr:col>23</xdr:col>
      <xdr:colOff>91440</xdr:colOff>
      <xdr:row>168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168</xdr:row>
      <xdr:rowOff>0</xdr:rowOff>
    </xdr:from>
    <xdr:to>
      <xdr:col>23</xdr:col>
      <xdr:colOff>91440</xdr:colOff>
      <xdr:row>169</xdr:row>
      <xdr:rowOff>4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169</xdr:row>
      <xdr:rowOff>0</xdr:rowOff>
    </xdr:from>
    <xdr:to>
      <xdr:col>23</xdr:col>
      <xdr:colOff>91440</xdr:colOff>
      <xdr:row>170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170</xdr:row>
      <xdr:rowOff>0</xdr:rowOff>
    </xdr:from>
    <xdr:to>
      <xdr:col>23</xdr:col>
      <xdr:colOff>91440</xdr:colOff>
      <xdr:row>171</xdr:row>
      <xdr:rowOff>2149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171</xdr:row>
      <xdr:rowOff>0</xdr:rowOff>
    </xdr:from>
    <xdr:to>
      <xdr:col>23</xdr:col>
      <xdr:colOff>91440</xdr:colOff>
      <xdr:row>172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173</xdr:row>
      <xdr:rowOff>0</xdr:rowOff>
    </xdr:from>
    <xdr:to>
      <xdr:col>23</xdr:col>
      <xdr:colOff>91440</xdr:colOff>
      <xdr:row>174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175</xdr:row>
      <xdr:rowOff>0</xdr:rowOff>
    </xdr:from>
    <xdr:to>
      <xdr:col>23</xdr:col>
      <xdr:colOff>91440</xdr:colOff>
      <xdr:row>176</xdr:row>
      <xdr:rowOff>0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176</xdr:row>
      <xdr:rowOff>0</xdr:rowOff>
    </xdr:from>
    <xdr:to>
      <xdr:col>23</xdr:col>
      <xdr:colOff>91440</xdr:colOff>
      <xdr:row>177</xdr:row>
      <xdr:rowOff>1904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176</xdr:row>
      <xdr:rowOff>0</xdr:rowOff>
    </xdr:from>
    <xdr:to>
      <xdr:col>23</xdr:col>
      <xdr:colOff>91440</xdr:colOff>
      <xdr:row>177</xdr:row>
      <xdr:rowOff>1904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179</xdr:row>
      <xdr:rowOff>0</xdr:rowOff>
    </xdr:from>
    <xdr:to>
      <xdr:col>23</xdr:col>
      <xdr:colOff>91440</xdr:colOff>
      <xdr:row>179</xdr:row>
      <xdr:rowOff>177799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179</xdr:row>
      <xdr:rowOff>0</xdr:rowOff>
    </xdr:from>
    <xdr:to>
      <xdr:col>23</xdr:col>
      <xdr:colOff>91440</xdr:colOff>
      <xdr:row>179</xdr:row>
      <xdr:rowOff>177799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180</xdr:row>
      <xdr:rowOff>0</xdr:rowOff>
    </xdr:from>
    <xdr:to>
      <xdr:col>23</xdr:col>
      <xdr:colOff>91440</xdr:colOff>
      <xdr:row>181</xdr:row>
      <xdr:rowOff>3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181</xdr:row>
      <xdr:rowOff>0</xdr:rowOff>
    </xdr:from>
    <xdr:to>
      <xdr:col>23</xdr:col>
      <xdr:colOff>91440</xdr:colOff>
      <xdr:row>182</xdr:row>
      <xdr:rowOff>1490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182</xdr:row>
      <xdr:rowOff>0</xdr:rowOff>
    </xdr:from>
    <xdr:to>
      <xdr:col>23</xdr:col>
      <xdr:colOff>91440</xdr:colOff>
      <xdr:row>183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186</xdr:row>
      <xdr:rowOff>0</xdr:rowOff>
    </xdr:from>
    <xdr:to>
      <xdr:col>23</xdr:col>
      <xdr:colOff>91440</xdr:colOff>
      <xdr:row>187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186</xdr:row>
      <xdr:rowOff>0</xdr:rowOff>
    </xdr:from>
    <xdr:to>
      <xdr:col>23</xdr:col>
      <xdr:colOff>91440</xdr:colOff>
      <xdr:row>187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187</xdr:row>
      <xdr:rowOff>0</xdr:rowOff>
    </xdr:from>
    <xdr:to>
      <xdr:col>23</xdr:col>
      <xdr:colOff>91440</xdr:colOff>
      <xdr:row>188</xdr:row>
      <xdr:rowOff>1208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188</xdr:row>
      <xdr:rowOff>0</xdr:rowOff>
    </xdr:from>
    <xdr:to>
      <xdr:col>23</xdr:col>
      <xdr:colOff>91440</xdr:colOff>
      <xdr:row>189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189</xdr:row>
      <xdr:rowOff>0</xdr:rowOff>
    </xdr:from>
    <xdr:to>
      <xdr:col>23</xdr:col>
      <xdr:colOff>91440</xdr:colOff>
      <xdr:row>190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190</xdr:row>
      <xdr:rowOff>0</xdr:rowOff>
    </xdr:from>
    <xdr:to>
      <xdr:col>23</xdr:col>
      <xdr:colOff>91440</xdr:colOff>
      <xdr:row>191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191</xdr:row>
      <xdr:rowOff>0</xdr:rowOff>
    </xdr:from>
    <xdr:to>
      <xdr:col>23</xdr:col>
      <xdr:colOff>91440</xdr:colOff>
      <xdr:row>192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192</xdr:row>
      <xdr:rowOff>0</xdr:rowOff>
    </xdr:from>
    <xdr:to>
      <xdr:col>23</xdr:col>
      <xdr:colOff>91440</xdr:colOff>
      <xdr:row>193</xdr:row>
      <xdr:rowOff>4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193</xdr:row>
      <xdr:rowOff>0</xdr:rowOff>
    </xdr:from>
    <xdr:to>
      <xdr:col>23</xdr:col>
      <xdr:colOff>91440</xdr:colOff>
      <xdr:row>194</xdr:row>
      <xdr:rowOff>1902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91440</xdr:colOff>
      <xdr:row>64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91440</xdr:colOff>
      <xdr:row>67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91440</xdr:colOff>
      <xdr:row>68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91440</xdr:colOff>
      <xdr:row>69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91440</xdr:colOff>
      <xdr:row>69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91440</xdr:colOff>
      <xdr:row>70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180975</xdr:rowOff>
    </xdr:from>
    <xdr:to>
      <xdr:col>23</xdr:col>
      <xdr:colOff>91440</xdr:colOff>
      <xdr:row>86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91440</xdr:colOff>
      <xdr:row>79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91440</xdr:colOff>
      <xdr:row>79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91440</xdr:colOff>
      <xdr:row>81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91440</xdr:colOff>
      <xdr:row>82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91440</xdr:colOff>
      <xdr:row>83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91440</xdr:colOff>
      <xdr:row>84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85</xdr:row>
      <xdr:rowOff>0</xdr:rowOff>
    </xdr:from>
    <xdr:to>
      <xdr:col>23</xdr:col>
      <xdr:colOff>91440</xdr:colOff>
      <xdr:row>85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86</xdr:row>
      <xdr:rowOff>0</xdr:rowOff>
    </xdr:from>
    <xdr:to>
      <xdr:col>23</xdr:col>
      <xdr:colOff>91440</xdr:colOff>
      <xdr:row>86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87</xdr:row>
      <xdr:rowOff>0</xdr:rowOff>
    </xdr:from>
    <xdr:to>
      <xdr:col>23</xdr:col>
      <xdr:colOff>91440</xdr:colOff>
      <xdr:row>87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47</xdr:row>
      <xdr:rowOff>0</xdr:rowOff>
    </xdr:from>
    <xdr:to>
      <xdr:col>23</xdr:col>
      <xdr:colOff>91440</xdr:colOff>
      <xdr:row>47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91440</xdr:colOff>
      <xdr:row>48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91440</xdr:colOff>
      <xdr:row>49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50</xdr:row>
      <xdr:rowOff>0</xdr:rowOff>
    </xdr:from>
    <xdr:to>
      <xdr:col>23</xdr:col>
      <xdr:colOff>91440</xdr:colOff>
      <xdr:row>50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91440</xdr:colOff>
      <xdr:row>51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91440</xdr:colOff>
      <xdr:row>52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91440</xdr:colOff>
      <xdr:row>52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91440</xdr:colOff>
      <xdr:row>52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91440</xdr:colOff>
      <xdr:row>54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91440</xdr:colOff>
      <xdr:row>55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56</xdr:row>
      <xdr:rowOff>0</xdr:rowOff>
    </xdr:from>
    <xdr:to>
      <xdr:col>23</xdr:col>
      <xdr:colOff>91440</xdr:colOff>
      <xdr:row>56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91440</xdr:colOff>
      <xdr:row>57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91440</xdr:colOff>
      <xdr:row>58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91440</xdr:colOff>
      <xdr:row>59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91440</xdr:colOff>
      <xdr:row>60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91440</xdr:colOff>
      <xdr:row>61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91440</xdr:colOff>
      <xdr:row>61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91440</xdr:colOff>
      <xdr:row>61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91440</xdr:colOff>
      <xdr:row>61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91440</xdr:colOff>
      <xdr:row>61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91440</xdr:colOff>
      <xdr:row>61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91440</xdr:colOff>
      <xdr:row>61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91440</xdr:colOff>
      <xdr:row>61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91440</xdr:colOff>
      <xdr:row>61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91440</xdr:colOff>
      <xdr:row>61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91440</xdr:colOff>
      <xdr:row>45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91440</xdr:colOff>
      <xdr:row>137</xdr:row>
      <xdr:rowOff>177799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54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55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72</xdr:row>
      <xdr:rowOff>0</xdr:rowOff>
    </xdr:from>
    <xdr:to>
      <xdr:col>23</xdr:col>
      <xdr:colOff>190500</xdr:colOff>
      <xdr:row>72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9525</xdr:rowOff>
    </xdr:from>
    <xdr:to>
      <xdr:col>23</xdr:col>
      <xdr:colOff>190500</xdr:colOff>
      <xdr:row>77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190500</xdr:colOff>
      <xdr:row>75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190500</xdr:colOff>
      <xdr:row>77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88</xdr:row>
      <xdr:rowOff>0</xdr:rowOff>
    </xdr:from>
    <xdr:to>
      <xdr:col>23</xdr:col>
      <xdr:colOff>190500</xdr:colOff>
      <xdr:row>88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88</xdr:row>
      <xdr:rowOff>0</xdr:rowOff>
    </xdr:from>
    <xdr:to>
      <xdr:col>23</xdr:col>
      <xdr:colOff>190500</xdr:colOff>
      <xdr:row>88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90</xdr:row>
      <xdr:rowOff>0</xdr:rowOff>
    </xdr:from>
    <xdr:to>
      <xdr:col>23</xdr:col>
      <xdr:colOff>190500</xdr:colOff>
      <xdr:row>90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190500</xdr:colOff>
      <xdr:row>91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190500</xdr:colOff>
      <xdr:row>93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94</xdr:row>
      <xdr:rowOff>0</xdr:rowOff>
    </xdr:from>
    <xdr:to>
      <xdr:col>23</xdr:col>
      <xdr:colOff>190500</xdr:colOff>
      <xdr:row>94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96</xdr:row>
      <xdr:rowOff>0</xdr:rowOff>
    </xdr:from>
    <xdr:to>
      <xdr:col>23</xdr:col>
      <xdr:colOff>190500</xdr:colOff>
      <xdr:row>96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98</xdr:row>
      <xdr:rowOff>0</xdr:rowOff>
    </xdr:from>
    <xdr:to>
      <xdr:col>23</xdr:col>
      <xdr:colOff>190500</xdr:colOff>
      <xdr:row>98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99</xdr:row>
      <xdr:rowOff>0</xdr:rowOff>
    </xdr:from>
    <xdr:to>
      <xdr:col>23</xdr:col>
      <xdr:colOff>190500</xdr:colOff>
      <xdr:row>99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100</xdr:row>
      <xdr:rowOff>0</xdr:rowOff>
    </xdr:from>
    <xdr:to>
      <xdr:col>23</xdr:col>
      <xdr:colOff>190500</xdr:colOff>
      <xdr:row>100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102</xdr:row>
      <xdr:rowOff>0</xdr:rowOff>
    </xdr:from>
    <xdr:to>
      <xdr:col>23</xdr:col>
      <xdr:colOff>190500</xdr:colOff>
      <xdr:row>102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103</xdr:row>
      <xdr:rowOff>0</xdr:rowOff>
    </xdr:from>
    <xdr:to>
      <xdr:col>23</xdr:col>
      <xdr:colOff>190500</xdr:colOff>
      <xdr:row>103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104</xdr:row>
      <xdr:rowOff>0</xdr:rowOff>
    </xdr:from>
    <xdr:to>
      <xdr:col>23</xdr:col>
      <xdr:colOff>190500</xdr:colOff>
      <xdr:row>104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105</xdr:row>
      <xdr:rowOff>0</xdr:rowOff>
    </xdr:from>
    <xdr:to>
      <xdr:col>23</xdr:col>
      <xdr:colOff>190500</xdr:colOff>
      <xdr:row>105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107</xdr:row>
      <xdr:rowOff>0</xdr:rowOff>
    </xdr:from>
    <xdr:to>
      <xdr:col>23</xdr:col>
      <xdr:colOff>190500</xdr:colOff>
      <xdr:row>107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108</xdr:row>
      <xdr:rowOff>0</xdr:rowOff>
    </xdr:from>
    <xdr:to>
      <xdr:col>23</xdr:col>
      <xdr:colOff>190500</xdr:colOff>
      <xdr:row>108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110</xdr:row>
      <xdr:rowOff>0</xdr:rowOff>
    </xdr:from>
    <xdr:to>
      <xdr:col>23</xdr:col>
      <xdr:colOff>190500</xdr:colOff>
      <xdr:row>110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111</xdr:row>
      <xdr:rowOff>0</xdr:rowOff>
    </xdr:from>
    <xdr:to>
      <xdr:col>23</xdr:col>
      <xdr:colOff>190500</xdr:colOff>
      <xdr:row>111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112</xdr:row>
      <xdr:rowOff>0</xdr:rowOff>
    </xdr:from>
    <xdr:to>
      <xdr:col>23</xdr:col>
      <xdr:colOff>190500</xdr:colOff>
      <xdr:row>112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113</xdr:row>
      <xdr:rowOff>0</xdr:rowOff>
    </xdr:from>
    <xdr:to>
      <xdr:col>23</xdr:col>
      <xdr:colOff>190500</xdr:colOff>
      <xdr:row>113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114</xdr:row>
      <xdr:rowOff>0</xdr:rowOff>
    </xdr:from>
    <xdr:to>
      <xdr:col>23</xdr:col>
      <xdr:colOff>190500</xdr:colOff>
      <xdr:row>114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115</xdr:row>
      <xdr:rowOff>0</xdr:rowOff>
    </xdr:from>
    <xdr:to>
      <xdr:col>23</xdr:col>
      <xdr:colOff>190500</xdr:colOff>
      <xdr:row>116</xdr:row>
      <xdr:rowOff>3461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116</xdr:row>
      <xdr:rowOff>0</xdr:rowOff>
    </xdr:from>
    <xdr:to>
      <xdr:col>23</xdr:col>
      <xdr:colOff>190500</xdr:colOff>
      <xdr:row>117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120</xdr:row>
      <xdr:rowOff>0</xdr:rowOff>
    </xdr:from>
    <xdr:to>
      <xdr:col>23</xdr:col>
      <xdr:colOff>190500</xdr:colOff>
      <xdr:row>121</xdr:row>
      <xdr:rowOff>2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121</xdr:row>
      <xdr:rowOff>0</xdr:rowOff>
    </xdr:from>
    <xdr:to>
      <xdr:col>23</xdr:col>
      <xdr:colOff>190500</xdr:colOff>
      <xdr:row>122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122</xdr:row>
      <xdr:rowOff>0</xdr:rowOff>
    </xdr:from>
    <xdr:to>
      <xdr:col>23</xdr:col>
      <xdr:colOff>190500</xdr:colOff>
      <xdr:row>123</xdr:row>
      <xdr:rowOff>2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123</xdr:row>
      <xdr:rowOff>0</xdr:rowOff>
    </xdr:from>
    <xdr:to>
      <xdr:col>23</xdr:col>
      <xdr:colOff>190500</xdr:colOff>
      <xdr:row>124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124</xdr:row>
      <xdr:rowOff>0</xdr:rowOff>
    </xdr:from>
    <xdr:to>
      <xdr:col>23</xdr:col>
      <xdr:colOff>190500</xdr:colOff>
      <xdr:row>125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126</xdr:row>
      <xdr:rowOff>0</xdr:rowOff>
    </xdr:from>
    <xdr:to>
      <xdr:col>23</xdr:col>
      <xdr:colOff>190500</xdr:colOff>
      <xdr:row>127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127</xdr:row>
      <xdr:rowOff>0</xdr:rowOff>
    </xdr:from>
    <xdr:to>
      <xdr:col>23</xdr:col>
      <xdr:colOff>190500</xdr:colOff>
      <xdr:row>128</xdr:row>
      <xdr:rowOff>0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128</xdr:row>
      <xdr:rowOff>0</xdr:rowOff>
    </xdr:from>
    <xdr:to>
      <xdr:col>23</xdr:col>
      <xdr:colOff>190500</xdr:colOff>
      <xdr:row>129</xdr:row>
      <xdr:rowOff>2149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129</xdr:row>
      <xdr:rowOff>0</xdr:rowOff>
    </xdr:from>
    <xdr:to>
      <xdr:col>23</xdr:col>
      <xdr:colOff>190500</xdr:colOff>
      <xdr:row>130</xdr:row>
      <xdr:rowOff>1885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132</xdr:row>
      <xdr:rowOff>0</xdr:rowOff>
    </xdr:from>
    <xdr:to>
      <xdr:col>23</xdr:col>
      <xdr:colOff>190500</xdr:colOff>
      <xdr:row>133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190500</xdr:colOff>
      <xdr:row>135</xdr:row>
      <xdr:rowOff>3461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136</xdr:row>
      <xdr:rowOff>0</xdr:rowOff>
    </xdr:from>
    <xdr:to>
      <xdr:col>23</xdr:col>
      <xdr:colOff>190500</xdr:colOff>
      <xdr:row>137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190500</xdr:colOff>
      <xdr:row>138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138</xdr:row>
      <xdr:rowOff>0</xdr:rowOff>
    </xdr:from>
    <xdr:to>
      <xdr:col>23</xdr:col>
      <xdr:colOff>190500</xdr:colOff>
      <xdr:row>139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139</xdr:row>
      <xdr:rowOff>0</xdr:rowOff>
    </xdr:from>
    <xdr:to>
      <xdr:col>23</xdr:col>
      <xdr:colOff>190500</xdr:colOff>
      <xdr:row>140</xdr:row>
      <xdr:rowOff>1206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140</xdr:row>
      <xdr:rowOff>0</xdr:rowOff>
    </xdr:from>
    <xdr:to>
      <xdr:col>23</xdr:col>
      <xdr:colOff>190500</xdr:colOff>
      <xdr:row>141</xdr:row>
      <xdr:rowOff>4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190500</xdr:colOff>
      <xdr:row>142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142</xdr:row>
      <xdr:rowOff>0</xdr:rowOff>
    </xdr:from>
    <xdr:to>
      <xdr:col>23</xdr:col>
      <xdr:colOff>190500</xdr:colOff>
      <xdr:row>143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144</xdr:row>
      <xdr:rowOff>0</xdr:rowOff>
    </xdr:from>
    <xdr:to>
      <xdr:col>23</xdr:col>
      <xdr:colOff>190500</xdr:colOff>
      <xdr:row>145</xdr:row>
      <xdr:rowOff>5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145</xdr:row>
      <xdr:rowOff>0</xdr:rowOff>
    </xdr:from>
    <xdr:to>
      <xdr:col>23</xdr:col>
      <xdr:colOff>190500</xdr:colOff>
      <xdr:row>146</xdr:row>
      <xdr:rowOff>1974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146</xdr:row>
      <xdr:rowOff>0</xdr:rowOff>
    </xdr:from>
    <xdr:to>
      <xdr:col>23</xdr:col>
      <xdr:colOff>190500</xdr:colOff>
      <xdr:row>147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147</xdr:row>
      <xdr:rowOff>0</xdr:rowOff>
    </xdr:from>
    <xdr:to>
      <xdr:col>23</xdr:col>
      <xdr:colOff>190500</xdr:colOff>
      <xdr:row>148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149</xdr:row>
      <xdr:rowOff>0</xdr:rowOff>
    </xdr:from>
    <xdr:to>
      <xdr:col>23</xdr:col>
      <xdr:colOff>190500</xdr:colOff>
      <xdr:row>150</xdr:row>
      <xdr:rowOff>1883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150</xdr:row>
      <xdr:rowOff>0</xdr:rowOff>
    </xdr:from>
    <xdr:to>
      <xdr:col>23</xdr:col>
      <xdr:colOff>190500</xdr:colOff>
      <xdr:row>151</xdr:row>
      <xdr:rowOff>2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151</xdr:row>
      <xdr:rowOff>0</xdr:rowOff>
    </xdr:from>
    <xdr:to>
      <xdr:col>23</xdr:col>
      <xdr:colOff>190500</xdr:colOff>
      <xdr:row>152</xdr:row>
      <xdr:rowOff>1878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152</xdr:row>
      <xdr:rowOff>0</xdr:rowOff>
    </xdr:from>
    <xdr:to>
      <xdr:col>23</xdr:col>
      <xdr:colOff>190500</xdr:colOff>
      <xdr:row>153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153</xdr:row>
      <xdr:rowOff>0</xdr:rowOff>
    </xdr:from>
    <xdr:to>
      <xdr:col>23</xdr:col>
      <xdr:colOff>190500</xdr:colOff>
      <xdr:row>154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154</xdr:row>
      <xdr:rowOff>0</xdr:rowOff>
    </xdr:from>
    <xdr:to>
      <xdr:col>23</xdr:col>
      <xdr:colOff>190500</xdr:colOff>
      <xdr:row>155</xdr:row>
      <xdr:rowOff>1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156</xdr:row>
      <xdr:rowOff>0</xdr:rowOff>
    </xdr:from>
    <xdr:to>
      <xdr:col>23</xdr:col>
      <xdr:colOff>190500</xdr:colOff>
      <xdr:row>157</xdr:row>
      <xdr:rowOff>2841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158</xdr:row>
      <xdr:rowOff>0</xdr:rowOff>
    </xdr:from>
    <xdr:to>
      <xdr:col>23</xdr:col>
      <xdr:colOff>190500</xdr:colOff>
      <xdr:row>159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159</xdr:row>
      <xdr:rowOff>0</xdr:rowOff>
    </xdr:from>
    <xdr:to>
      <xdr:col>23</xdr:col>
      <xdr:colOff>190500</xdr:colOff>
      <xdr:row>160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160</xdr:row>
      <xdr:rowOff>0</xdr:rowOff>
    </xdr:from>
    <xdr:to>
      <xdr:col>23</xdr:col>
      <xdr:colOff>190500</xdr:colOff>
      <xdr:row>161</xdr:row>
      <xdr:rowOff>1208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161</xdr:row>
      <xdr:rowOff>0</xdr:rowOff>
    </xdr:from>
    <xdr:to>
      <xdr:col>23</xdr:col>
      <xdr:colOff>190500</xdr:colOff>
      <xdr:row>162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162</xdr:row>
      <xdr:rowOff>0</xdr:rowOff>
    </xdr:from>
    <xdr:to>
      <xdr:col>23</xdr:col>
      <xdr:colOff>190500</xdr:colOff>
      <xdr:row>163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163</xdr:row>
      <xdr:rowOff>0</xdr:rowOff>
    </xdr:from>
    <xdr:to>
      <xdr:col>23</xdr:col>
      <xdr:colOff>190500</xdr:colOff>
      <xdr:row>164</xdr:row>
      <xdr:rowOff>0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164</xdr:row>
      <xdr:rowOff>0</xdr:rowOff>
    </xdr:from>
    <xdr:to>
      <xdr:col>23</xdr:col>
      <xdr:colOff>190500</xdr:colOff>
      <xdr:row>165</xdr:row>
      <xdr:rowOff>1496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165</xdr:row>
      <xdr:rowOff>0</xdr:rowOff>
    </xdr:from>
    <xdr:to>
      <xdr:col>23</xdr:col>
      <xdr:colOff>190500</xdr:colOff>
      <xdr:row>166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167</xdr:row>
      <xdr:rowOff>0</xdr:rowOff>
    </xdr:from>
    <xdr:to>
      <xdr:col>23</xdr:col>
      <xdr:colOff>190500</xdr:colOff>
      <xdr:row>168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168</xdr:row>
      <xdr:rowOff>0</xdr:rowOff>
    </xdr:from>
    <xdr:to>
      <xdr:col>23</xdr:col>
      <xdr:colOff>190500</xdr:colOff>
      <xdr:row>169</xdr:row>
      <xdr:rowOff>5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169</xdr:row>
      <xdr:rowOff>0</xdr:rowOff>
    </xdr:from>
    <xdr:to>
      <xdr:col>23</xdr:col>
      <xdr:colOff>190500</xdr:colOff>
      <xdr:row>170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170</xdr:row>
      <xdr:rowOff>0</xdr:rowOff>
    </xdr:from>
    <xdr:to>
      <xdr:col>23</xdr:col>
      <xdr:colOff>190500</xdr:colOff>
      <xdr:row>171</xdr:row>
      <xdr:rowOff>3462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171</xdr:row>
      <xdr:rowOff>0</xdr:rowOff>
    </xdr:from>
    <xdr:to>
      <xdr:col>23</xdr:col>
      <xdr:colOff>190500</xdr:colOff>
      <xdr:row>172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173</xdr:row>
      <xdr:rowOff>0</xdr:rowOff>
    </xdr:from>
    <xdr:to>
      <xdr:col>23</xdr:col>
      <xdr:colOff>190500</xdr:colOff>
      <xdr:row>174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175</xdr:row>
      <xdr:rowOff>0</xdr:rowOff>
    </xdr:from>
    <xdr:to>
      <xdr:col>23</xdr:col>
      <xdr:colOff>190500</xdr:colOff>
      <xdr:row>176</xdr:row>
      <xdr:rowOff>0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176</xdr:row>
      <xdr:rowOff>0</xdr:rowOff>
    </xdr:from>
    <xdr:to>
      <xdr:col>23</xdr:col>
      <xdr:colOff>190500</xdr:colOff>
      <xdr:row>177</xdr:row>
      <xdr:rowOff>1905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176</xdr:row>
      <xdr:rowOff>0</xdr:rowOff>
    </xdr:from>
    <xdr:to>
      <xdr:col>23</xdr:col>
      <xdr:colOff>190500</xdr:colOff>
      <xdr:row>177</xdr:row>
      <xdr:rowOff>1905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179</xdr:row>
      <xdr:rowOff>0</xdr:rowOff>
    </xdr:from>
    <xdr:to>
      <xdr:col>23</xdr:col>
      <xdr:colOff>190500</xdr:colOff>
      <xdr:row>180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179</xdr:row>
      <xdr:rowOff>0</xdr:rowOff>
    </xdr:from>
    <xdr:to>
      <xdr:col>23</xdr:col>
      <xdr:colOff>190500</xdr:colOff>
      <xdr:row>180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180</xdr:row>
      <xdr:rowOff>0</xdr:rowOff>
    </xdr:from>
    <xdr:to>
      <xdr:col>23</xdr:col>
      <xdr:colOff>190500</xdr:colOff>
      <xdr:row>181</xdr:row>
      <xdr:rowOff>1984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181</xdr:row>
      <xdr:rowOff>0</xdr:rowOff>
    </xdr:from>
    <xdr:to>
      <xdr:col>23</xdr:col>
      <xdr:colOff>190500</xdr:colOff>
      <xdr:row>182</xdr:row>
      <xdr:rowOff>1878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182</xdr:row>
      <xdr:rowOff>0</xdr:rowOff>
    </xdr:from>
    <xdr:to>
      <xdr:col>23</xdr:col>
      <xdr:colOff>190500</xdr:colOff>
      <xdr:row>183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186</xdr:row>
      <xdr:rowOff>0</xdr:rowOff>
    </xdr:from>
    <xdr:to>
      <xdr:col>23</xdr:col>
      <xdr:colOff>190500</xdr:colOff>
      <xdr:row>187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186</xdr:row>
      <xdr:rowOff>0</xdr:rowOff>
    </xdr:from>
    <xdr:to>
      <xdr:col>23</xdr:col>
      <xdr:colOff>190500</xdr:colOff>
      <xdr:row>187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187</xdr:row>
      <xdr:rowOff>0</xdr:rowOff>
    </xdr:from>
    <xdr:to>
      <xdr:col>23</xdr:col>
      <xdr:colOff>190500</xdr:colOff>
      <xdr:row>188</xdr:row>
      <xdr:rowOff>1975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188</xdr:row>
      <xdr:rowOff>0</xdr:rowOff>
    </xdr:from>
    <xdr:to>
      <xdr:col>23</xdr:col>
      <xdr:colOff>190500</xdr:colOff>
      <xdr:row>189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189</xdr:row>
      <xdr:rowOff>0</xdr:rowOff>
    </xdr:from>
    <xdr:to>
      <xdr:col>23</xdr:col>
      <xdr:colOff>190500</xdr:colOff>
      <xdr:row>190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190</xdr:row>
      <xdr:rowOff>0</xdr:rowOff>
    </xdr:from>
    <xdr:to>
      <xdr:col>23</xdr:col>
      <xdr:colOff>190500</xdr:colOff>
      <xdr:row>191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191</xdr:row>
      <xdr:rowOff>0</xdr:rowOff>
    </xdr:from>
    <xdr:to>
      <xdr:col>23</xdr:col>
      <xdr:colOff>190500</xdr:colOff>
      <xdr:row>192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192</xdr:row>
      <xdr:rowOff>0</xdr:rowOff>
    </xdr:from>
    <xdr:to>
      <xdr:col>23</xdr:col>
      <xdr:colOff>190500</xdr:colOff>
      <xdr:row>193</xdr:row>
      <xdr:rowOff>6727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193</xdr:row>
      <xdr:rowOff>0</xdr:rowOff>
    </xdr:from>
    <xdr:to>
      <xdr:col>23</xdr:col>
      <xdr:colOff>190500</xdr:colOff>
      <xdr:row>194</xdr:row>
      <xdr:rowOff>1881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190500</xdr:colOff>
      <xdr:row>70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180975</xdr:rowOff>
    </xdr:from>
    <xdr:to>
      <xdr:col>23</xdr:col>
      <xdr:colOff>190500</xdr:colOff>
      <xdr:row>86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190500</xdr:colOff>
      <xdr:row>82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85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190500</xdr:colOff>
      <xdr:row>84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85</xdr:row>
      <xdr:rowOff>0</xdr:rowOff>
    </xdr:from>
    <xdr:to>
      <xdr:col>23</xdr:col>
      <xdr:colOff>190500</xdr:colOff>
      <xdr:row>86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86</xdr:row>
      <xdr:rowOff>0</xdr:rowOff>
    </xdr:from>
    <xdr:to>
      <xdr:col>23</xdr:col>
      <xdr:colOff>190500</xdr:colOff>
      <xdr:row>86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87</xdr:row>
      <xdr:rowOff>0</xdr:rowOff>
    </xdr:from>
    <xdr:to>
      <xdr:col>23</xdr:col>
      <xdr:colOff>190500</xdr:colOff>
      <xdr:row>87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54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55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47</xdr:row>
      <xdr:rowOff>0</xdr:rowOff>
    </xdr:from>
    <xdr:to>
      <xdr:col>23</xdr:col>
      <xdr:colOff>190500</xdr:colOff>
      <xdr:row>50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50</xdr:row>
      <xdr:rowOff>0</xdr:rowOff>
    </xdr:from>
    <xdr:to>
      <xdr:col>23</xdr:col>
      <xdr:colOff>190500</xdr:colOff>
      <xdr:row>52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54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56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56</xdr:row>
      <xdr:rowOff>0</xdr:rowOff>
    </xdr:from>
    <xdr:to>
      <xdr:col>23</xdr:col>
      <xdr:colOff>190500</xdr:colOff>
      <xdr:row>58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54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55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72</xdr:row>
      <xdr:rowOff>0</xdr:rowOff>
    </xdr:from>
    <xdr:to>
      <xdr:col>23</xdr:col>
      <xdr:colOff>190500</xdr:colOff>
      <xdr:row>72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9525</xdr:rowOff>
    </xdr:from>
    <xdr:to>
      <xdr:col>23</xdr:col>
      <xdr:colOff>190500</xdr:colOff>
      <xdr:row>77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190500</xdr:colOff>
      <xdr:row>75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190500</xdr:colOff>
      <xdr:row>77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88</xdr:row>
      <xdr:rowOff>0</xdr:rowOff>
    </xdr:from>
    <xdr:to>
      <xdr:col>23</xdr:col>
      <xdr:colOff>190500</xdr:colOff>
      <xdr:row>88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88</xdr:row>
      <xdr:rowOff>0</xdr:rowOff>
    </xdr:from>
    <xdr:to>
      <xdr:col>23</xdr:col>
      <xdr:colOff>190500</xdr:colOff>
      <xdr:row>88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90</xdr:row>
      <xdr:rowOff>0</xdr:rowOff>
    </xdr:from>
    <xdr:to>
      <xdr:col>23</xdr:col>
      <xdr:colOff>190500</xdr:colOff>
      <xdr:row>90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190500</xdr:colOff>
      <xdr:row>91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190500</xdr:colOff>
      <xdr:row>93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94</xdr:row>
      <xdr:rowOff>0</xdr:rowOff>
    </xdr:from>
    <xdr:to>
      <xdr:col>23</xdr:col>
      <xdr:colOff>190500</xdr:colOff>
      <xdr:row>94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96</xdr:row>
      <xdr:rowOff>0</xdr:rowOff>
    </xdr:from>
    <xdr:to>
      <xdr:col>23</xdr:col>
      <xdr:colOff>190500</xdr:colOff>
      <xdr:row>96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98</xdr:row>
      <xdr:rowOff>0</xdr:rowOff>
    </xdr:from>
    <xdr:to>
      <xdr:col>23</xdr:col>
      <xdr:colOff>190500</xdr:colOff>
      <xdr:row>98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99</xdr:row>
      <xdr:rowOff>0</xdr:rowOff>
    </xdr:from>
    <xdr:to>
      <xdr:col>23</xdr:col>
      <xdr:colOff>190500</xdr:colOff>
      <xdr:row>99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100</xdr:row>
      <xdr:rowOff>0</xdr:rowOff>
    </xdr:from>
    <xdr:to>
      <xdr:col>23</xdr:col>
      <xdr:colOff>190500</xdr:colOff>
      <xdr:row>100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102</xdr:row>
      <xdr:rowOff>0</xdr:rowOff>
    </xdr:from>
    <xdr:to>
      <xdr:col>23</xdr:col>
      <xdr:colOff>190500</xdr:colOff>
      <xdr:row>102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103</xdr:row>
      <xdr:rowOff>0</xdr:rowOff>
    </xdr:from>
    <xdr:to>
      <xdr:col>23</xdr:col>
      <xdr:colOff>190500</xdr:colOff>
      <xdr:row>103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104</xdr:row>
      <xdr:rowOff>0</xdr:rowOff>
    </xdr:from>
    <xdr:to>
      <xdr:col>23</xdr:col>
      <xdr:colOff>190500</xdr:colOff>
      <xdr:row>104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105</xdr:row>
      <xdr:rowOff>0</xdr:rowOff>
    </xdr:from>
    <xdr:to>
      <xdr:col>23</xdr:col>
      <xdr:colOff>190500</xdr:colOff>
      <xdr:row>105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107</xdr:row>
      <xdr:rowOff>0</xdr:rowOff>
    </xdr:from>
    <xdr:to>
      <xdr:col>23</xdr:col>
      <xdr:colOff>190500</xdr:colOff>
      <xdr:row>107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108</xdr:row>
      <xdr:rowOff>0</xdr:rowOff>
    </xdr:from>
    <xdr:to>
      <xdr:col>23</xdr:col>
      <xdr:colOff>190500</xdr:colOff>
      <xdr:row>108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110</xdr:row>
      <xdr:rowOff>0</xdr:rowOff>
    </xdr:from>
    <xdr:to>
      <xdr:col>23</xdr:col>
      <xdr:colOff>190500</xdr:colOff>
      <xdr:row>110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111</xdr:row>
      <xdr:rowOff>0</xdr:rowOff>
    </xdr:from>
    <xdr:to>
      <xdr:col>23</xdr:col>
      <xdr:colOff>190500</xdr:colOff>
      <xdr:row>111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112</xdr:row>
      <xdr:rowOff>0</xdr:rowOff>
    </xdr:from>
    <xdr:to>
      <xdr:col>23</xdr:col>
      <xdr:colOff>190500</xdr:colOff>
      <xdr:row>112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113</xdr:row>
      <xdr:rowOff>0</xdr:rowOff>
    </xdr:from>
    <xdr:to>
      <xdr:col>23</xdr:col>
      <xdr:colOff>190500</xdr:colOff>
      <xdr:row>113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114</xdr:row>
      <xdr:rowOff>0</xdr:rowOff>
    </xdr:from>
    <xdr:to>
      <xdr:col>23</xdr:col>
      <xdr:colOff>190500</xdr:colOff>
      <xdr:row>114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115</xdr:row>
      <xdr:rowOff>0</xdr:rowOff>
    </xdr:from>
    <xdr:to>
      <xdr:col>23</xdr:col>
      <xdr:colOff>190500</xdr:colOff>
      <xdr:row>116</xdr:row>
      <xdr:rowOff>3461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116</xdr:row>
      <xdr:rowOff>0</xdr:rowOff>
    </xdr:from>
    <xdr:to>
      <xdr:col>23</xdr:col>
      <xdr:colOff>190500</xdr:colOff>
      <xdr:row>117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120</xdr:row>
      <xdr:rowOff>0</xdr:rowOff>
    </xdr:from>
    <xdr:to>
      <xdr:col>23</xdr:col>
      <xdr:colOff>190500</xdr:colOff>
      <xdr:row>121</xdr:row>
      <xdr:rowOff>2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121</xdr:row>
      <xdr:rowOff>0</xdr:rowOff>
    </xdr:from>
    <xdr:to>
      <xdr:col>23</xdr:col>
      <xdr:colOff>190500</xdr:colOff>
      <xdr:row>122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122</xdr:row>
      <xdr:rowOff>0</xdr:rowOff>
    </xdr:from>
    <xdr:to>
      <xdr:col>23</xdr:col>
      <xdr:colOff>190500</xdr:colOff>
      <xdr:row>123</xdr:row>
      <xdr:rowOff>2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123</xdr:row>
      <xdr:rowOff>0</xdr:rowOff>
    </xdr:from>
    <xdr:to>
      <xdr:col>23</xdr:col>
      <xdr:colOff>190500</xdr:colOff>
      <xdr:row>124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124</xdr:row>
      <xdr:rowOff>0</xdr:rowOff>
    </xdr:from>
    <xdr:to>
      <xdr:col>23</xdr:col>
      <xdr:colOff>190500</xdr:colOff>
      <xdr:row>125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126</xdr:row>
      <xdr:rowOff>0</xdr:rowOff>
    </xdr:from>
    <xdr:to>
      <xdr:col>23</xdr:col>
      <xdr:colOff>190500</xdr:colOff>
      <xdr:row>127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127</xdr:row>
      <xdr:rowOff>0</xdr:rowOff>
    </xdr:from>
    <xdr:to>
      <xdr:col>23</xdr:col>
      <xdr:colOff>190500</xdr:colOff>
      <xdr:row>128</xdr:row>
      <xdr:rowOff>0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128</xdr:row>
      <xdr:rowOff>0</xdr:rowOff>
    </xdr:from>
    <xdr:to>
      <xdr:col>23</xdr:col>
      <xdr:colOff>190500</xdr:colOff>
      <xdr:row>129</xdr:row>
      <xdr:rowOff>2149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129</xdr:row>
      <xdr:rowOff>0</xdr:rowOff>
    </xdr:from>
    <xdr:to>
      <xdr:col>23</xdr:col>
      <xdr:colOff>190500</xdr:colOff>
      <xdr:row>130</xdr:row>
      <xdr:rowOff>1885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132</xdr:row>
      <xdr:rowOff>0</xdr:rowOff>
    </xdr:from>
    <xdr:to>
      <xdr:col>23</xdr:col>
      <xdr:colOff>190500</xdr:colOff>
      <xdr:row>133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190500</xdr:colOff>
      <xdr:row>135</xdr:row>
      <xdr:rowOff>3461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136</xdr:row>
      <xdr:rowOff>0</xdr:rowOff>
    </xdr:from>
    <xdr:to>
      <xdr:col>23</xdr:col>
      <xdr:colOff>190500</xdr:colOff>
      <xdr:row>137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190500</xdr:colOff>
      <xdr:row>138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138</xdr:row>
      <xdr:rowOff>0</xdr:rowOff>
    </xdr:from>
    <xdr:to>
      <xdr:col>23</xdr:col>
      <xdr:colOff>190500</xdr:colOff>
      <xdr:row>139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139</xdr:row>
      <xdr:rowOff>0</xdr:rowOff>
    </xdr:from>
    <xdr:to>
      <xdr:col>23</xdr:col>
      <xdr:colOff>190500</xdr:colOff>
      <xdr:row>140</xdr:row>
      <xdr:rowOff>1206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140</xdr:row>
      <xdr:rowOff>0</xdr:rowOff>
    </xdr:from>
    <xdr:to>
      <xdr:col>23</xdr:col>
      <xdr:colOff>190500</xdr:colOff>
      <xdr:row>141</xdr:row>
      <xdr:rowOff>4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190500</xdr:colOff>
      <xdr:row>142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142</xdr:row>
      <xdr:rowOff>0</xdr:rowOff>
    </xdr:from>
    <xdr:to>
      <xdr:col>23</xdr:col>
      <xdr:colOff>190500</xdr:colOff>
      <xdr:row>143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144</xdr:row>
      <xdr:rowOff>0</xdr:rowOff>
    </xdr:from>
    <xdr:to>
      <xdr:col>23</xdr:col>
      <xdr:colOff>190500</xdr:colOff>
      <xdr:row>145</xdr:row>
      <xdr:rowOff>5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145</xdr:row>
      <xdr:rowOff>0</xdr:rowOff>
    </xdr:from>
    <xdr:to>
      <xdr:col>23</xdr:col>
      <xdr:colOff>190500</xdr:colOff>
      <xdr:row>146</xdr:row>
      <xdr:rowOff>1974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146</xdr:row>
      <xdr:rowOff>0</xdr:rowOff>
    </xdr:from>
    <xdr:to>
      <xdr:col>23</xdr:col>
      <xdr:colOff>190500</xdr:colOff>
      <xdr:row>147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190500</xdr:colOff>
      <xdr:row>70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180975</xdr:rowOff>
    </xdr:from>
    <xdr:to>
      <xdr:col>23</xdr:col>
      <xdr:colOff>190500</xdr:colOff>
      <xdr:row>86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190500</xdr:colOff>
      <xdr:row>82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85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190500</xdr:colOff>
      <xdr:row>84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85</xdr:row>
      <xdr:rowOff>0</xdr:rowOff>
    </xdr:from>
    <xdr:to>
      <xdr:col>23</xdr:col>
      <xdr:colOff>190500</xdr:colOff>
      <xdr:row>86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86</xdr:row>
      <xdr:rowOff>0</xdr:rowOff>
    </xdr:from>
    <xdr:to>
      <xdr:col>23</xdr:col>
      <xdr:colOff>190500</xdr:colOff>
      <xdr:row>86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87</xdr:row>
      <xdr:rowOff>0</xdr:rowOff>
    </xdr:from>
    <xdr:to>
      <xdr:col>23</xdr:col>
      <xdr:colOff>190500</xdr:colOff>
      <xdr:row>87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47</xdr:row>
      <xdr:rowOff>0</xdr:rowOff>
    </xdr:from>
    <xdr:to>
      <xdr:col>23</xdr:col>
      <xdr:colOff>190500</xdr:colOff>
      <xdr:row>50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50</xdr:row>
      <xdr:rowOff>0</xdr:rowOff>
    </xdr:from>
    <xdr:to>
      <xdr:col>23</xdr:col>
      <xdr:colOff>190500</xdr:colOff>
      <xdr:row>52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54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56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56</xdr:row>
      <xdr:rowOff>0</xdr:rowOff>
    </xdr:from>
    <xdr:to>
      <xdr:col>23</xdr:col>
      <xdr:colOff>190500</xdr:colOff>
      <xdr:row>58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50</xdr:row>
      <xdr:rowOff>0</xdr:rowOff>
    </xdr:from>
    <xdr:to>
      <xdr:col>23</xdr:col>
      <xdr:colOff>190500</xdr:colOff>
      <xdr:row>52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56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56</xdr:row>
      <xdr:rowOff>0</xdr:rowOff>
    </xdr:from>
    <xdr:to>
      <xdr:col>23</xdr:col>
      <xdr:colOff>190500</xdr:colOff>
      <xdr:row>58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62</xdr:row>
      <xdr:rowOff>0</xdr:rowOff>
    </xdr:from>
    <xdr:to>
      <xdr:col>23</xdr:col>
      <xdr:colOff>190500</xdr:colOff>
      <xdr:row>62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65</xdr:row>
      <xdr:rowOff>0</xdr:rowOff>
    </xdr:from>
    <xdr:to>
      <xdr:col>23</xdr:col>
      <xdr:colOff>190500</xdr:colOff>
      <xdr:row>65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66</xdr:row>
      <xdr:rowOff>0</xdr:rowOff>
    </xdr:from>
    <xdr:to>
      <xdr:col>23</xdr:col>
      <xdr:colOff>190500</xdr:colOff>
      <xdr:row>66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72</xdr:row>
      <xdr:rowOff>0</xdr:rowOff>
    </xdr:from>
    <xdr:to>
      <xdr:col>23</xdr:col>
      <xdr:colOff>190500</xdr:colOff>
      <xdr:row>72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74</xdr:row>
      <xdr:rowOff>0</xdr:rowOff>
    </xdr:from>
    <xdr:to>
      <xdr:col>23</xdr:col>
      <xdr:colOff>190500</xdr:colOff>
      <xdr:row>74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190500</xdr:colOff>
      <xdr:row>75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76</xdr:row>
      <xdr:rowOff>0</xdr:rowOff>
    </xdr:from>
    <xdr:to>
      <xdr:col>23</xdr:col>
      <xdr:colOff>190500</xdr:colOff>
      <xdr:row>76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190500</xdr:colOff>
      <xdr:row>77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85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190500</xdr:colOff>
      <xdr:row>84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85</xdr:row>
      <xdr:rowOff>0</xdr:rowOff>
    </xdr:from>
    <xdr:to>
      <xdr:col>23</xdr:col>
      <xdr:colOff>190500</xdr:colOff>
      <xdr:row>86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88</xdr:row>
      <xdr:rowOff>0</xdr:rowOff>
    </xdr:from>
    <xdr:to>
      <xdr:col>23</xdr:col>
      <xdr:colOff>190500</xdr:colOff>
      <xdr:row>88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89</xdr:row>
      <xdr:rowOff>0</xdr:rowOff>
    </xdr:from>
    <xdr:to>
      <xdr:col>23</xdr:col>
      <xdr:colOff>190500</xdr:colOff>
      <xdr:row>89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90</xdr:row>
      <xdr:rowOff>0</xdr:rowOff>
    </xdr:from>
    <xdr:to>
      <xdr:col>23</xdr:col>
      <xdr:colOff>190500</xdr:colOff>
      <xdr:row>90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190500</xdr:colOff>
      <xdr:row>91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190500</xdr:colOff>
      <xdr:row>92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190500</xdr:colOff>
      <xdr:row>93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97</xdr:row>
      <xdr:rowOff>0</xdr:rowOff>
    </xdr:from>
    <xdr:to>
      <xdr:col>23</xdr:col>
      <xdr:colOff>190500</xdr:colOff>
      <xdr:row>97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98</xdr:row>
      <xdr:rowOff>0</xdr:rowOff>
    </xdr:from>
    <xdr:to>
      <xdr:col>23</xdr:col>
      <xdr:colOff>190500</xdr:colOff>
      <xdr:row>98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99</xdr:row>
      <xdr:rowOff>0</xdr:rowOff>
    </xdr:from>
    <xdr:to>
      <xdr:col>23</xdr:col>
      <xdr:colOff>190500</xdr:colOff>
      <xdr:row>99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100</xdr:row>
      <xdr:rowOff>0</xdr:rowOff>
    </xdr:from>
    <xdr:to>
      <xdr:col>23</xdr:col>
      <xdr:colOff>190500</xdr:colOff>
      <xdr:row>100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101</xdr:row>
      <xdr:rowOff>0</xdr:rowOff>
    </xdr:from>
    <xdr:to>
      <xdr:col>23</xdr:col>
      <xdr:colOff>190500</xdr:colOff>
      <xdr:row>101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102</xdr:row>
      <xdr:rowOff>0</xdr:rowOff>
    </xdr:from>
    <xdr:to>
      <xdr:col>23</xdr:col>
      <xdr:colOff>190500</xdr:colOff>
      <xdr:row>102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104</xdr:row>
      <xdr:rowOff>0</xdr:rowOff>
    </xdr:from>
    <xdr:to>
      <xdr:col>23</xdr:col>
      <xdr:colOff>190500</xdr:colOff>
      <xdr:row>104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105</xdr:row>
      <xdr:rowOff>0</xdr:rowOff>
    </xdr:from>
    <xdr:to>
      <xdr:col>23</xdr:col>
      <xdr:colOff>190500</xdr:colOff>
      <xdr:row>105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106</xdr:row>
      <xdr:rowOff>0</xdr:rowOff>
    </xdr:from>
    <xdr:to>
      <xdr:col>23</xdr:col>
      <xdr:colOff>190500</xdr:colOff>
      <xdr:row>106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108</xdr:row>
      <xdr:rowOff>0</xdr:rowOff>
    </xdr:from>
    <xdr:to>
      <xdr:col>23</xdr:col>
      <xdr:colOff>190500</xdr:colOff>
      <xdr:row>108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110</xdr:row>
      <xdr:rowOff>0</xdr:rowOff>
    </xdr:from>
    <xdr:to>
      <xdr:col>23</xdr:col>
      <xdr:colOff>190500</xdr:colOff>
      <xdr:row>110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111</xdr:row>
      <xdr:rowOff>0</xdr:rowOff>
    </xdr:from>
    <xdr:to>
      <xdr:col>23</xdr:col>
      <xdr:colOff>190500</xdr:colOff>
      <xdr:row>111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112</xdr:row>
      <xdr:rowOff>0</xdr:rowOff>
    </xdr:from>
    <xdr:to>
      <xdr:col>23</xdr:col>
      <xdr:colOff>190500</xdr:colOff>
      <xdr:row>112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115</xdr:row>
      <xdr:rowOff>0</xdr:rowOff>
    </xdr:from>
    <xdr:to>
      <xdr:col>23</xdr:col>
      <xdr:colOff>190500</xdr:colOff>
      <xdr:row>116</xdr:row>
      <xdr:rowOff>3461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116</xdr:row>
      <xdr:rowOff>0</xdr:rowOff>
    </xdr:from>
    <xdr:to>
      <xdr:col>23</xdr:col>
      <xdr:colOff>190500</xdr:colOff>
      <xdr:row>117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117</xdr:row>
      <xdr:rowOff>0</xdr:rowOff>
    </xdr:from>
    <xdr:to>
      <xdr:col>23</xdr:col>
      <xdr:colOff>190500</xdr:colOff>
      <xdr:row>118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118</xdr:row>
      <xdr:rowOff>0</xdr:rowOff>
    </xdr:from>
    <xdr:to>
      <xdr:col>23</xdr:col>
      <xdr:colOff>190500</xdr:colOff>
      <xdr:row>119</xdr:row>
      <xdr:rowOff>5441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120</xdr:row>
      <xdr:rowOff>0</xdr:rowOff>
    </xdr:from>
    <xdr:to>
      <xdr:col>23</xdr:col>
      <xdr:colOff>190500</xdr:colOff>
      <xdr:row>121</xdr:row>
      <xdr:rowOff>2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122</xdr:row>
      <xdr:rowOff>0</xdr:rowOff>
    </xdr:from>
    <xdr:to>
      <xdr:col>23</xdr:col>
      <xdr:colOff>190500</xdr:colOff>
      <xdr:row>123</xdr:row>
      <xdr:rowOff>2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124</xdr:row>
      <xdr:rowOff>0</xdr:rowOff>
    </xdr:from>
    <xdr:to>
      <xdr:col>23</xdr:col>
      <xdr:colOff>190500</xdr:colOff>
      <xdr:row>125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125</xdr:row>
      <xdr:rowOff>0</xdr:rowOff>
    </xdr:from>
    <xdr:to>
      <xdr:col>23</xdr:col>
      <xdr:colOff>190500</xdr:colOff>
      <xdr:row>126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126</xdr:row>
      <xdr:rowOff>0</xdr:rowOff>
    </xdr:from>
    <xdr:to>
      <xdr:col>23</xdr:col>
      <xdr:colOff>190500</xdr:colOff>
      <xdr:row>127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128</xdr:row>
      <xdr:rowOff>0</xdr:rowOff>
    </xdr:from>
    <xdr:to>
      <xdr:col>23</xdr:col>
      <xdr:colOff>190500</xdr:colOff>
      <xdr:row>129</xdr:row>
      <xdr:rowOff>2149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131</xdr:row>
      <xdr:rowOff>0</xdr:rowOff>
    </xdr:from>
    <xdr:to>
      <xdr:col>23</xdr:col>
      <xdr:colOff>190500</xdr:colOff>
      <xdr:row>132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132</xdr:row>
      <xdr:rowOff>0</xdr:rowOff>
    </xdr:from>
    <xdr:to>
      <xdr:col>23</xdr:col>
      <xdr:colOff>190500</xdr:colOff>
      <xdr:row>133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190500</xdr:colOff>
      <xdr:row>135</xdr:row>
      <xdr:rowOff>3461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136</xdr:row>
      <xdr:rowOff>0</xdr:rowOff>
    </xdr:from>
    <xdr:to>
      <xdr:col>23</xdr:col>
      <xdr:colOff>190500</xdr:colOff>
      <xdr:row>137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190500</xdr:colOff>
      <xdr:row>138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138</xdr:row>
      <xdr:rowOff>0</xdr:rowOff>
    </xdr:from>
    <xdr:to>
      <xdr:col>23</xdr:col>
      <xdr:colOff>190500</xdr:colOff>
      <xdr:row>139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140</xdr:row>
      <xdr:rowOff>0</xdr:rowOff>
    </xdr:from>
    <xdr:to>
      <xdr:col>23</xdr:col>
      <xdr:colOff>190500</xdr:colOff>
      <xdr:row>141</xdr:row>
      <xdr:rowOff>4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54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55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72</xdr:row>
      <xdr:rowOff>0</xdr:rowOff>
    </xdr:from>
    <xdr:to>
      <xdr:col>23</xdr:col>
      <xdr:colOff>190500</xdr:colOff>
      <xdr:row>72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9525</xdr:rowOff>
    </xdr:from>
    <xdr:to>
      <xdr:col>23</xdr:col>
      <xdr:colOff>190500</xdr:colOff>
      <xdr:row>77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190500</xdr:colOff>
      <xdr:row>75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190500</xdr:colOff>
      <xdr:row>77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190500</xdr:colOff>
      <xdr:row>70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180975</xdr:rowOff>
    </xdr:from>
    <xdr:to>
      <xdr:col>23</xdr:col>
      <xdr:colOff>190500</xdr:colOff>
      <xdr:row>86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190500</xdr:colOff>
      <xdr:row>82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85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190500</xdr:colOff>
      <xdr:row>84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85</xdr:row>
      <xdr:rowOff>0</xdr:rowOff>
    </xdr:from>
    <xdr:to>
      <xdr:col>23</xdr:col>
      <xdr:colOff>190500</xdr:colOff>
      <xdr:row>86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86</xdr:row>
      <xdr:rowOff>0</xdr:rowOff>
    </xdr:from>
    <xdr:to>
      <xdr:col>23</xdr:col>
      <xdr:colOff>190500</xdr:colOff>
      <xdr:row>86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47</xdr:row>
      <xdr:rowOff>0</xdr:rowOff>
    </xdr:from>
    <xdr:to>
      <xdr:col>23</xdr:col>
      <xdr:colOff>190500</xdr:colOff>
      <xdr:row>50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50</xdr:row>
      <xdr:rowOff>0</xdr:rowOff>
    </xdr:from>
    <xdr:to>
      <xdr:col>23</xdr:col>
      <xdr:colOff>190500</xdr:colOff>
      <xdr:row>52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54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56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56</xdr:row>
      <xdr:rowOff>0</xdr:rowOff>
    </xdr:from>
    <xdr:to>
      <xdr:col>23</xdr:col>
      <xdr:colOff>190500</xdr:colOff>
      <xdr:row>58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50</xdr:row>
      <xdr:rowOff>0</xdr:rowOff>
    </xdr:from>
    <xdr:to>
      <xdr:col>23</xdr:col>
      <xdr:colOff>190500</xdr:colOff>
      <xdr:row>52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54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55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56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56</xdr:row>
      <xdr:rowOff>0</xdr:rowOff>
    </xdr:from>
    <xdr:to>
      <xdr:col>23</xdr:col>
      <xdr:colOff>190500</xdr:colOff>
      <xdr:row>58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66</xdr:row>
      <xdr:rowOff>0</xdr:rowOff>
    </xdr:from>
    <xdr:to>
      <xdr:col>23</xdr:col>
      <xdr:colOff>190500</xdr:colOff>
      <xdr:row>66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190500</xdr:colOff>
      <xdr:row>70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71</xdr:row>
      <xdr:rowOff>0</xdr:rowOff>
    </xdr:from>
    <xdr:to>
      <xdr:col>23</xdr:col>
      <xdr:colOff>190500</xdr:colOff>
      <xdr:row>71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72</xdr:row>
      <xdr:rowOff>0</xdr:rowOff>
    </xdr:from>
    <xdr:to>
      <xdr:col>23</xdr:col>
      <xdr:colOff>190500</xdr:colOff>
      <xdr:row>72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73</xdr:row>
      <xdr:rowOff>0</xdr:rowOff>
    </xdr:from>
    <xdr:to>
      <xdr:col>23</xdr:col>
      <xdr:colOff>190500</xdr:colOff>
      <xdr:row>73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74</xdr:row>
      <xdr:rowOff>0</xdr:rowOff>
    </xdr:from>
    <xdr:to>
      <xdr:col>23</xdr:col>
      <xdr:colOff>190500</xdr:colOff>
      <xdr:row>74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190500</xdr:colOff>
      <xdr:row>75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190500</xdr:colOff>
      <xdr:row>82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85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190500</xdr:colOff>
      <xdr:row>84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85</xdr:row>
      <xdr:rowOff>0</xdr:rowOff>
    </xdr:from>
    <xdr:to>
      <xdr:col>23</xdr:col>
      <xdr:colOff>190500</xdr:colOff>
      <xdr:row>86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47</xdr:row>
      <xdr:rowOff>0</xdr:rowOff>
    </xdr:from>
    <xdr:to>
      <xdr:col>23</xdr:col>
      <xdr:colOff>190500</xdr:colOff>
      <xdr:row>50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54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55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72</xdr:row>
      <xdr:rowOff>0</xdr:rowOff>
    </xdr:from>
    <xdr:to>
      <xdr:col>23</xdr:col>
      <xdr:colOff>190500</xdr:colOff>
      <xdr:row>72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9525</xdr:rowOff>
    </xdr:from>
    <xdr:to>
      <xdr:col>23</xdr:col>
      <xdr:colOff>190500</xdr:colOff>
      <xdr:row>77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190500</xdr:colOff>
      <xdr:row>75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190500</xdr:colOff>
      <xdr:row>77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88</xdr:row>
      <xdr:rowOff>0</xdr:rowOff>
    </xdr:from>
    <xdr:to>
      <xdr:col>23</xdr:col>
      <xdr:colOff>190500</xdr:colOff>
      <xdr:row>88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88</xdr:row>
      <xdr:rowOff>0</xdr:rowOff>
    </xdr:from>
    <xdr:to>
      <xdr:col>23</xdr:col>
      <xdr:colOff>190500</xdr:colOff>
      <xdr:row>88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90</xdr:row>
      <xdr:rowOff>0</xdr:rowOff>
    </xdr:from>
    <xdr:to>
      <xdr:col>23</xdr:col>
      <xdr:colOff>190500</xdr:colOff>
      <xdr:row>90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190500</xdr:colOff>
      <xdr:row>91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190500</xdr:colOff>
      <xdr:row>93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94</xdr:row>
      <xdr:rowOff>0</xdr:rowOff>
    </xdr:from>
    <xdr:to>
      <xdr:col>23</xdr:col>
      <xdr:colOff>190500</xdr:colOff>
      <xdr:row>94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96</xdr:row>
      <xdr:rowOff>0</xdr:rowOff>
    </xdr:from>
    <xdr:to>
      <xdr:col>23</xdr:col>
      <xdr:colOff>190500</xdr:colOff>
      <xdr:row>96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98</xdr:row>
      <xdr:rowOff>0</xdr:rowOff>
    </xdr:from>
    <xdr:to>
      <xdr:col>23</xdr:col>
      <xdr:colOff>190500</xdr:colOff>
      <xdr:row>98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99</xdr:row>
      <xdr:rowOff>0</xdr:rowOff>
    </xdr:from>
    <xdr:to>
      <xdr:col>23</xdr:col>
      <xdr:colOff>190500</xdr:colOff>
      <xdr:row>99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100</xdr:row>
      <xdr:rowOff>0</xdr:rowOff>
    </xdr:from>
    <xdr:to>
      <xdr:col>23</xdr:col>
      <xdr:colOff>190500</xdr:colOff>
      <xdr:row>100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102</xdr:row>
      <xdr:rowOff>0</xdr:rowOff>
    </xdr:from>
    <xdr:to>
      <xdr:col>23</xdr:col>
      <xdr:colOff>190500</xdr:colOff>
      <xdr:row>102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103</xdr:row>
      <xdr:rowOff>0</xdr:rowOff>
    </xdr:from>
    <xdr:to>
      <xdr:col>23</xdr:col>
      <xdr:colOff>190500</xdr:colOff>
      <xdr:row>103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104</xdr:row>
      <xdr:rowOff>0</xdr:rowOff>
    </xdr:from>
    <xdr:to>
      <xdr:col>23</xdr:col>
      <xdr:colOff>190500</xdr:colOff>
      <xdr:row>104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105</xdr:row>
      <xdr:rowOff>0</xdr:rowOff>
    </xdr:from>
    <xdr:to>
      <xdr:col>23</xdr:col>
      <xdr:colOff>190500</xdr:colOff>
      <xdr:row>105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107</xdr:row>
      <xdr:rowOff>0</xdr:rowOff>
    </xdr:from>
    <xdr:to>
      <xdr:col>23</xdr:col>
      <xdr:colOff>190500</xdr:colOff>
      <xdr:row>107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108</xdr:row>
      <xdr:rowOff>0</xdr:rowOff>
    </xdr:from>
    <xdr:to>
      <xdr:col>23</xdr:col>
      <xdr:colOff>190500</xdr:colOff>
      <xdr:row>108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110</xdr:row>
      <xdr:rowOff>0</xdr:rowOff>
    </xdr:from>
    <xdr:to>
      <xdr:col>23</xdr:col>
      <xdr:colOff>190500</xdr:colOff>
      <xdr:row>110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111</xdr:row>
      <xdr:rowOff>0</xdr:rowOff>
    </xdr:from>
    <xdr:to>
      <xdr:col>23</xdr:col>
      <xdr:colOff>190500</xdr:colOff>
      <xdr:row>111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112</xdr:row>
      <xdr:rowOff>0</xdr:rowOff>
    </xdr:from>
    <xdr:to>
      <xdr:col>23</xdr:col>
      <xdr:colOff>190500</xdr:colOff>
      <xdr:row>112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113</xdr:row>
      <xdr:rowOff>0</xdr:rowOff>
    </xdr:from>
    <xdr:to>
      <xdr:col>23</xdr:col>
      <xdr:colOff>190500</xdr:colOff>
      <xdr:row>113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114</xdr:row>
      <xdr:rowOff>0</xdr:rowOff>
    </xdr:from>
    <xdr:to>
      <xdr:col>23</xdr:col>
      <xdr:colOff>190500</xdr:colOff>
      <xdr:row>114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115</xdr:row>
      <xdr:rowOff>0</xdr:rowOff>
    </xdr:from>
    <xdr:to>
      <xdr:col>23</xdr:col>
      <xdr:colOff>190500</xdr:colOff>
      <xdr:row>116</xdr:row>
      <xdr:rowOff>3461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116</xdr:row>
      <xdr:rowOff>0</xdr:rowOff>
    </xdr:from>
    <xdr:to>
      <xdr:col>23</xdr:col>
      <xdr:colOff>190500</xdr:colOff>
      <xdr:row>117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120</xdr:row>
      <xdr:rowOff>0</xdr:rowOff>
    </xdr:from>
    <xdr:to>
      <xdr:col>23</xdr:col>
      <xdr:colOff>190500</xdr:colOff>
      <xdr:row>121</xdr:row>
      <xdr:rowOff>2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121</xdr:row>
      <xdr:rowOff>0</xdr:rowOff>
    </xdr:from>
    <xdr:to>
      <xdr:col>23</xdr:col>
      <xdr:colOff>190500</xdr:colOff>
      <xdr:row>122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122</xdr:row>
      <xdr:rowOff>0</xdr:rowOff>
    </xdr:from>
    <xdr:to>
      <xdr:col>23</xdr:col>
      <xdr:colOff>190500</xdr:colOff>
      <xdr:row>123</xdr:row>
      <xdr:rowOff>2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123</xdr:row>
      <xdr:rowOff>0</xdr:rowOff>
    </xdr:from>
    <xdr:to>
      <xdr:col>23</xdr:col>
      <xdr:colOff>190500</xdr:colOff>
      <xdr:row>124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124</xdr:row>
      <xdr:rowOff>0</xdr:rowOff>
    </xdr:from>
    <xdr:to>
      <xdr:col>23</xdr:col>
      <xdr:colOff>190500</xdr:colOff>
      <xdr:row>125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126</xdr:row>
      <xdr:rowOff>0</xdr:rowOff>
    </xdr:from>
    <xdr:to>
      <xdr:col>23</xdr:col>
      <xdr:colOff>190500</xdr:colOff>
      <xdr:row>127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127</xdr:row>
      <xdr:rowOff>0</xdr:rowOff>
    </xdr:from>
    <xdr:to>
      <xdr:col>23</xdr:col>
      <xdr:colOff>190500</xdr:colOff>
      <xdr:row>128</xdr:row>
      <xdr:rowOff>0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128</xdr:row>
      <xdr:rowOff>0</xdr:rowOff>
    </xdr:from>
    <xdr:to>
      <xdr:col>23</xdr:col>
      <xdr:colOff>190500</xdr:colOff>
      <xdr:row>129</xdr:row>
      <xdr:rowOff>2149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129</xdr:row>
      <xdr:rowOff>0</xdr:rowOff>
    </xdr:from>
    <xdr:to>
      <xdr:col>23</xdr:col>
      <xdr:colOff>190500</xdr:colOff>
      <xdr:row>130</xdr:row>
      <xdr:rowOff>1885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132</xdr:row>
      <xdr:rowOff>0</xdr:rowOff>
    </xdr:from>
    <xdr:to>
      <xdr:col>23</xdr:col>
      <xdr:colOff>190500</xdr:colOff>
      <xdr:row>133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190500</xdr:colOff>
      <xdr:row>135</xdr:row>
      <xdr:rowOff>3461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136</xdr:row>
      <xdr:rowOff>0</xdr:rowOff>
    </xdr:from>
    <xdr:to>
      <xdr:col>23</xdr:col>
      <xdr:colOff>190500</xdr:colOff>
      <xdr:row>137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190500</xdr:colOff>
      <xdr:row>138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138</xdr:row>
      <xdr:rowOff>0</xdr:rowOff>
    </xdr:from>
    <xdr:to>
      <xdr:col>23</xdr:col>
      <xdr:colOff>190500</xdr:colOff>
      <xdr:row>139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139</xdr:row>
      <xdr:rowOff>0</xdr:rowOff>
    </xdr:from>
    <xdr:to>
      <xdr:col>23</xdr:col>
      <xdr:colOff>190500</xdr:colOff>
      <xdr:row>140</xdr:row>
      <xdr:rowOff>1206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140</xdr:row>
      <xdr:rowOff>0</xdr:rowOff>
    </xdr:from>
    <xdr:to>
      <xdr:col>23</xdr:col>
      <xdr:colOff>190500</xdr:colOff>
      <xdr:row>141</xdr:row>
      <xdr:rowOff>4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190500</xdr:colOff>
      <xdr:row>142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142</xdr:row>
      <xdr:rowOff>0</xdr:rowOff>
    </xdr:from>
    <xdr:to>
      <xdr:col>23</xdr:col>
      <xdr:colOff>190500</xdr:colOff>
      <xdr:row>143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144</xdr:row>
      <xdr:rowOff>0</xdr:rowOff>
    </xdr:from>
    <xdr:to>
      <xdr:col>23</xdr:col>
      <xdr:colOff>190500</xdr:colOff>
      <xdr:row>145</xdr:row>
      <xdr:rowOff>5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145</xdr:row>
      <xdr:rowOff>0</xdr:rowOff>
    </xdr:from>
    <xdr:to>
      <xdr:col>23</xdr:col>
      <xdr:colOff>190500</xdr:colOff>
      <xdr:row>146</xdr:row>
      <xdr:rowOff>1974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146</xdr:row>
      <xdr:rowOff>0</xdr:rowOff>
    </xdr:from>
    <xdr:to>
      <xdr:col>23</xdr:col>
      <xdr:colOff>190500</xdr:colOff>
      <xdr:row>147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147</xdr:row>
      <xdr:rowOff>0</xdr:rowOff>
    </xdr:from>
    <xdr:to>
      <xdr:col>23</xdr:col>
      <xdr:colOff>190500</xdr:colOff>
      <xdr:row>148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149</xdr:row>
      <xdr:rowOff>0</xdr:rowOff>
    </xdr:from>
    <xdr:to>
      <xdr:col>23</xdr:col>
      <xdr:colOff>190500</xdr:colOff>
      <xdr:row>150</xdr:row>
      <xdr:rowOff>1883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150</xdr:row>
      <xdr:rowOff>0</xdr:rowOff>
    </xdr:from>
    <xdr:to>
      <xdr:col>23</xdr:col>
      <xdr:colOff>190500</xdr:colOff>
      <xdr:row>151</xdr:row>
      <xdr:rowOff>2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151</xdr:row>
      <xdr:rowOff>0</xdr:rowOff>
    </xdr:from>
    <xdr:to>
      <xdr:col>23</xdr:col>
      <xdr:colOff>190500</xdr:colOff>
      <xdr:row>152</xdr:row>
      <xdr:rowOff>1878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152</xdr:row>
      <xdr:rowOff>0</xdr:rowOff>
    </xdr:from>
    <xdr:to>
      <xdr:col>23</xdr:col>
      <xdr:colOff>190500</xdr:colOff>
      <xdr:row>153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153</xdr:row>
      <xdr:rowOff>0</xdr:rowOff>
    </xdr:from>
    <xdr:to>
      <xdr:col>23</xdr:col>
      <xdr:colOff>190500</xdr:colOff>
      <xdr:row>154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154</xdr:row>
      <xdr:rowOff>0</xdr:rowOff>
    </xdr:from>
    <xdr:to>
      <xdr:col>23</xdr:col>
      <xdr:colOff>190500</xdr:colOff>
      <xdr:row>155</xdr:row>
      <xdr:rowOff>1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156</xdr:row>
      <xdr:rowOff>0</xdr:rowOff>
    </xdr:from>
    <xdr:to>
      <xdr:col>23</xdr:col>
      <xdr:colOff>190500</xdr:colOff>
      <xdr:row>157</xdr:row>
      <xdr:rowOff>2841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158</xdr:row>
      <xdr:rowOff>0</xdr:rowOff>
    </xdr:from>
    <xdr:to>
      <xdr:col>23</xdr:col>
      <xdr:colOff>190500</xdr:colOff>
      <xdr:row>159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159</xdr:row>
      <xdr:rowOff>0</xdr:rowOff>
    </xdr:from>
    <xdr:to>
      <xdr:col>23</xdr:col>
      <xdr:colOff>190500</xdr:colOff>
      <xdr:row>160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160</xdr:row>
      <xdr:rowOff>0</xdr:rowOff>
    </xdr:from>
    <xdr:to>
      <xdr:col>23</xdr:col>
      <xdr:colOff>190500</xdr:colOff>
      <xdr:row>161</xdr:row>
      <xdr:rowOff>1208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161</xdr:row>
      <xdr:rowOff>0</xdr:rowOff>
    </xdr:from>
    <xdr:to>
      <xdr:col>23</xdr:col>
      <xdr:colOff>190500</xdr:colOff>
      <xdr:row>162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162</xdr:row>
      <xdr:rowOff>0</xdr:rowOff>
    </xdr:from>
    <xdr:to>
      <xdr:col>23</xdr:col>
      <xdr:colOff>190500</xdr:colOff>
      <xdr:row>163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163</xdr:row>
      <xdr:rowOff>0</xdr:rowOff>
    </xdr:from>
    <xdr:to>
      <xdr:col>23</xdr:col>
      <xdr:colOff>190500</xdr:colOff>
      <xdr:row>164</xdr:row>
      <xdr:rowOff>0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164</xdr:row>
      <xdr:rowOff>0</xdr:rowOff>
    </xdr:from>
    <xdr:to>
      <xdr:col>23</xdr:col>
      <xdr:colOff>190500</xdr:colOff>
      <xdr:row>165</xdr:row>
      <xdr:rowOff>1496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165</xdr:row>
      <xdr:rowOff>0</xdr:rowOff>
    </xdr:from>
    <xdr:to>
      <xdr:col>23</xdr:col>
      <xdr:colOff>190500</xdr:colOff>
      <xdr:row>166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167</xdr:row>
      <xdr:rowOff>0</xdr:rowOff>
    </xdr:from>
    <xdr:to>
      <xdr:col>23</xdr:col>
      <xdr:colOff>190500</xdr:colOff>
      <xdr:row>168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168</xdr:row>
      <xdr:rowOff>0</xdr:rowOff>
    </xdr:from>
    <xdr:to>
      <xdr:col>23</xdr:col>
      <xdr:colOff>190500</xdr:colOff>
      <xdr:row>169</xdr:row>
      <xdr:rowOff>5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169</xdr:row>
      <xdr:rowOff>0</xdr:rowOff>
    </xdr:from>
    <xdr:to>
      <xdr:col>23</xdr:col>
      <xdr:colOff>190500</xdr:colOff>
      <xdr:row>170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170</xdr:row>
      <xdr:rowOff>0</xdr:rowOff>
    </xdr:from>
    <xdr:to>
      <xdr:col>23</xdr:col>
      <xdr:colOff>190500</xdr:colOff>
      <xdr:row>171</xdr:row>
      <xdr:rowOff>3462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171</xdr:row>
      <xdr:rowOff>0</xdr:rowOff>
    </xdr:from>
    <xdr:to>
      <xdr:col>23</xdr:col>
      <xdr:colOff>190500</xdr:colOff>
      <xdr:row>172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173</xdr:row>
      <xdr:rowOff>0</xdr:rowOff>
    </xdr:from>
    <xdr:to>
      <xdr:col>23</xdr:col>
      <xdr:colOff>190500</xdr:colOff>
      <xdr:row>174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175</xdr:row>
      <xdr:rowOff>0</xdr:rowOff>
    </xdr:from>
    <xdr:to>
      <xdr:col>23</xdr:col>
      <xdr:colOff>190500</xdr:colOff>
      <xdr:row>176</xdr:row>
      <xdr:rowOff>0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176</xdr:row>
      <xdr:rowOff>0</xdr:rowOff>
    </xdr:from>
    <xdr:to>
      <xdr:col>23</xdr:col>
      <xdr:colOff>190500</xdr:colOff>
      <xdr:row>177</xdr:row>
      <xdr:rowOff>1905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176</xdr:row>
      <xdr:rowOff>0</xdr:rowOff>
    </xdr:from>
    <xdr:to>
      <xdr:col>23</xdr:col>
      <xdr:colOff>190500</xdr:colOff>
      <xdr:row>177</xdr:row>
      <xdr:rowOff>1905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179</xdr:row>
      <xdr:rowOff>0</xdr:rowOff>
    </xdr:from>
    <xdr:to>
      <xdr:col>23</xdr:col>
      <xdr:colOff>190500</xdr:colOff>
      <xdr:row>180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179</xdr:row>
      <xdr:rowOff>0</xdr:rowOff>
    </xdr:from>
    <xdr:to>
      <xdr:col>23</xdr:col>
      <xdr:colOff>190500</xdr:colOff>
      <xdr:row>180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180</xdr:row>
      <xdr:rowOff>0</xdr:rowOff>
    </xdr:from>
    <xdr:to>
      <xdr:col>23</xdr:col>
      <xdr:colOff>190500</xdr:colOff>
      <xdr:row>181</xdr:row>
      <xdr:rowOff>1984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181</xdr:row>
      <xdr:rowOff>0</xdr:rowOff>
    </xdr:from>
    <xdr:to>
      <xdr:col>23</xdr:col>
      <xdr:colOff>190500</xdr:colOff>
      <xdr:row>182</xdr:row>
      <xdr:rowOff>1878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182</xdr:row>
      <xdr:rowOff>0</xdr:rowOff>
    </xdr:from>
    <xdr:to>
      <xdr:col>23</xdr:col>
      <xdr:colOff>190500</xdr:colOff>
      <xdr:row>183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186</xdr:row>
      <xdr:rowOff>0</xdr:rowOff>
    </xdr:from>
    <xdr:to>
      <xdr:col>23</xdr:col>
      <xdr:colOff>190500</xdr:colOff>
      <xdr:row>187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186</xdr:row>
      <xdr:rowOff>0</xdr:rowOff>
    </xdr:from>
    <xdr:to>
      <xdr:col>23</xdr:col>
      <xdr:colOff>190500</xdr:colOff>
      <xdr:row>187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187</xdr:row>
      <xdr:rowOff>0</xdr:rowOff>
    </xdr:from>
    <xdr:to>
      <xdr:col>23</xdr:col>
      <xdr:colOff>190500</xdr:colOff>
      <xdr:row>188</xdr:row>
      <xdr:rowOff>1975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188</xdr:row>
      <xdr:rowOff>0</xdr:rowOff>
    </xdr:from>
    <xdr:to>
      <xdr:col>23</xdr:col>
      <xdr:colOff>190500</xdr:colOff>
      <xdr:row>189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189</xdr:row>
      <xdr:rowOff>0</xdr:rowOff>
    </xdr:from>
    <xdr:to>
      <xdr:col>23</xdr:col>
      <xdr:colOff>190500</xdr:colOff>
      <xdr:row>190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190</xdr:row>
      <xdr:rowOff>0</xdr:rowOff>
    </xdr:from>
    <xdr:to>
      <xdr:col>23</xdr:col>
      <xdr:colOff>190500</xdr:colOff>
      <xdr:row>191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191</xdr:row>
      <xdr:rowOff>0</xdr:rowOff>
    </xdr:from>
    <xdr:to>
      <xdr:col>23</xdr:col>
      <xdr:colOff>190500</xdr:colOff>
      <xdr:row>192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192</xdr:row>
      <xdr:rowOff>0</xdr:rowOff>
    </xdr:from>
    <xdr:to>
      <xdr:col>23</xdr:col>
      <xdr:colOff>190500</xdr:colOff>
      <xdr:row>193</xdr:row>
      <xdr:rowOff>6727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193</xdr:row>
      <xdr:rowOff>0</xdr:rowOff>
    </xdr:from>
    <xdr:to>
      <xdr:col>23</xdr:col>
      <xdr:colOff>190500</xdr:colOff>
      <xdr:row>194</xdr:row>
      <xdr:rowOff>1881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190500</xdr:colOff>
      <xdr:row>70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180975</xdr:rowOff>
    </xdr:from>
    <xdr:to>
      <xdr:col>23</xdr:col>
      <xdr:colOff>190500</xdr:colOff>
      <xdr:row>86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190500</xdr:colOff>
      <xdr:row>82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85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190500</xdr:colOff>
      <xdr:row>84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85</xdr:row>
      <xdr:rowOff>0</xdr:rowOff>
    </xdr:from>
    <xdr:to>
      <xdr:col>23</xdr:col>
      <xdr:colOff>190500</xdr:colOff>
      <xdr:row>86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86</xdr:row>
      <xdr:rowOff>0</xdr:rowOff>
    </xdr:from>
    <xdr:to>
      <xdr:col>23</xdr:col>
      <xdr:colOff>190500</xdr:colOff>
      <xdr:row>86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87</xdr:row>
      <xdr:rowOff>0</xdr:rowOff>
    </xdr:from>
    <xdr:to>
      <xdr:col>23</xdr:col>
      <xdr:colOff>190500</xdr:colOff>
      <xdr:row>87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47</xdr:row>
      <xdr:rowOff>0</xdr:rowOff>
    </xdr:from>
    <xdr:to>
      <xdr:col>23</xdr:col>
      <xdr:colOff>190500</xdr:colOff>
      <xdr:row>50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50</xdr:row>
      <xdr:rowOff>0</xdr:rowOff>
    </xdr:from>
    <xdr:to>
      <xdr:col>23</xdr:col>
      <xdr:colOff>190500</xdr:colOff>
      <xdr:row>52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54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56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56</xdr:row>
      <xdr:rowOff>0</xdr:rowOff>
    </xdr:from>
    <xdr:to>
      <xdr:col>23</xdr:col>
      <xdr:colOff>190500</xdr:colOff>
      <xdr:row>58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54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55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45</xdr:row>
      <xdr:rowOff>0</xdr:rowOff>
    </xdr:from>
    <xdr:to>
      <xdr:col>23</xdr:col>
      <xdr:colOff>190500</xdr:colOff>
      <xdr:row>45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47</xdr:row>
      <xdr:rowOff>0</xdr:rowOff>
    </xdr:from>
    <xdr:to>
      <xdr:col>23</xdr:col>
      <xdr:colOff>190500</xdr:colOff>
      <xdr:row>50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50</xdr:row>
      <xdr:rowOff>0</xdr:rowOff>
    </xdr:from>
    <xdr:to>
      <xdr:col>23</xdr:col>
      <xdr:colOff>190500</xdr:colOff>
      <xdr:row>52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54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56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56</xdr:row>
      <xdr:rowOff>0</xdr:rowOff>
    </xdr:from>
    <xdr:to>
      <xdr:col>23</xdr:col>
      <xdr:colOff>190500</xdr:colOff>
      <xdr:row>58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62</xdr:row>
      <xdr:rowOff>0</xdr:rowOff>
    </xdr:from>
    <xdr:to>
      <xdr:col>23</xdr:col>
      <xdr:colOff>190500</xdr:colOff>
      <xdr:row>62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48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49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50</xdr:row>
      <xdr:rowOff>0</xdr:rowOff>
    </xdr:from>
    <xdr:to>
      <xdr:col>23</xdr:col>
      <xdr:colOff>190500</xdr:colOff>
      <xdr:row>50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54</xdr:row>
      <xdr:rowOff>0</xdr:rowOff>
    </xdr:from>
    <xdr:to>
      <xdr:col>23</xdr:col>
      <xdr:colOff>190500</xdr:colOff>
      <xdr:row>54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56</xdr:row>
      <xdr:rowOff>0</xdr:rowOff>
    </xdr:from>
    <xdr:to>
      <xdr:col>23</xdr:col>
      <xdr:colOff>190500</xdr:colOff>
      <xdr:row>56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56</xdr:row>
      <xdr:rowOff>0</xdr:rowOff>
    </xdr:from>
    <xdr:to>
      <xdr:col>23</xdr:col>
      <xdr:colOff>190500</xdr:colOff>
      <xdr:row>56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57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71</xdr:row>
      <xdr:rowOff>0</xdr:rowOff>
    </xdr:from>
    <xdr:to>
      <xdr:col>23</xdr:col>
      <xdr:colOff>190500</xdr:colOff>
      <xdr:row>71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76</xdr:row>
      <xdr:rowOff>9525</xdr:rowOff>
    </xdr:from>
    <xdr:to>
      <xdr:col>23</xdr:col>
      <xdr:colOff>190500</xdr:colOff>
      <xdr:row>76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74</xdr:row>
      <xdr:rowOff>0</xdr:rowOff>
    </xdr:from>
    <xdr:to>
      <xdr:col>23</xdr:col>
      <xdr:colOff>190500</xdr:colOff>
      <xdr:row>74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76</xdr:row>
      <xdr:rowOff>0</xdr:rowOff>
    </xdr:from>
    <xdr:to>
      <xdr:col>23</xdr:col>
      <xdr:colOff>190500</xdr:colOff>
      <xdr:row>76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190500</xdr:colOff>
      <xdr:row>77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87</xdr:row>
      <xdr:rowOff>0</xdr:rowOff>
    </xdr:from>
    <xdr:to>
      <xdr:col>23</xdr:col>
      <xdr:colOff>190500</xdr:colOff>
      <xdr:row>87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87</xdr:row>
      <xdr:rowOff>0</xdr:rowOff>
    </xdr:from>
    <xdr:to>
      <xdr:col>23</xdr:col>
      <xdr:colOff>190500</xdr:colOff>
      <xdr:row>87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89</xdr:row>
      <xdr:rowOff>0</xdr:rowOff>
    </xdr:from>
    <xdr:to>
      <xdr:col>23</xdr:col>
      <xdr:colOff>190500</xdr:colOff>
      <xdr:row>89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90</xdr:row>
      <xdr:rowOff>0</xdr:rowOff>
    </xdr:from>
    <xdr:to>
      <xdr:col>23</xdr:col>
      <xdr:colOff>190500</xdr:colOff>
      <xdr:row>90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92</xdr:row>
      <xdr:rowOff>0</xdr:rowOff>
    </xdr:from>
    <xdr:to>
      <xdr:col>23</xdr:col>
      <xdr:colOff>190500</xdr:colOff>
      <xdr:row>92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190500</xdr:colOff>
      <xdr:row>93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95</xdr:row>
      <xdr:rowOff>0</xdr:rowOff>
    </xdr:from>
    <xdr:to>
      <xdr:col>23</xdr:col>
      <xdr:colOff>190500</xdr:colOff>
      <xdr:row>95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97</xdr:row>
      <xdr:rowOff>0</xdr:rowOff>
    </xdr:from>
    <xdr:to>
      <xdr:col>23</xdr:col>
      <xdr:colOff>190500</xdr:colOff>
      <xdr:row>97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98</xdr:row>
      <xdr:rowOff>0</xdr:rowOff>
    </xdr:from>
    <xdr:to>
      <xdr:col>23</xdr:col>
      <xdr:colOff>190500</xdr:colOff>
      <xdr:row>98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99</xdr:row>
      <xdr:rowOff>0</xdr:rowOff>
    </xdr:from>
    <xdr:to>
      <xdr:col>23</xdr:col>
      <xdr:colOff>190500</xdr:colOff>
      <xdr:row>99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101</xdr:row>
      <xdr:rowOff>0</xdr:rowOff>
    </xdr:from>
    <xdr:to>
      <xdr:col>23</xdr:col>
      <xdr:colOff>190500</xdr:colOff>
      <xdr:row>101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102</xdr:row>
      <xdr:rowOff>0</xdr:rowOff>
    </xdr:from>
    <xdr:to>
      <xdr:col>23</xdr:col>
      <xdr:colOff>190500</xdr:colOff>
      <xdr:row>102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103</xdr:row>
      <xdr:rowOff>0</xdr:rowOff>
    </xdr:from>
    <xdr:to>
      <xdr:col>23</xdr:col>
      <xdr:colOff>190500</xdr:colOff>
      <xdr:row>103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104</xdr:row>
      <xdr:rowOff>0</xdr:rowOff>
    </xdr:from>
    <xdr:to>
      <xdr:col>23</xdr:col>
      <xdr:colOff>190500</xdr:colOff>
      <xdr:row>104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106</xdr:row>
      <xdr:rowOff>0</xdr:rowOff>
    </xdr:from>
    <xdr:to>
      <xdr:col>23</xdr:col>
      <xdr:colOff>190500</xdr:colOff>
      <xdr:row>106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107</xdr:row>
      <xdr:rowOff>0</xdr:rowOff>
    </xdr:from>
    <xdr:to>
      <xdr:col>23</xdr:col>
      <xdr:colOff>190500</xdr:colOff>
      <xdr:row>107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109</xdr:row>
      <xdr:rowOff>0</xdr:rowOff>
    </xdr:from>
    <xdr:to>
      <xdr:col>23</xdr:col>
      <xdr:colOff>190500</xdr:colOff>
      <xdr:row>109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110</xdr:row>
      <xdr:rowOff>0</xdr:rowOff>
    </xdr:from>
    <xdr:to>
      <xdr:col>23</xdr:col>
      <xdr:colOff>190500</xdr:colOff>
      <xdr:row>110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111</xdr:row>
      <xdr:rowOff>0</xdr:rowOff>
    </xdr:from>
    <xdr:to>
      <xdr:col>23</xdr:col>
      <xdr:colOff>190500</xdr:colOff>
      <xdr:row>111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112</xdr:row>
      <xdr:rowOff>0</xdr:rowOff>
    </xdr:from>
    <xdr:to>
      <xdr:col>23</xdr:col>
      <xdr:colOff>190500</xdr:colOff>
      <xdr:row>112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113</xdr:row>
      <xdr:rowOff>0</xdr:rowOff>
    </xdr:from>
    <xdr:to>
      <xdr:col>23</xdr:col>
      <xdr:colOff>190500</xdr:colOff>
      <xdr:row>113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114</xdr:row>
      <xdr:rowOff>0</xdr:rowOff>
    </xdr:from>
    <xdr:to>
      <xdr:col>23</xdr:col>
      <xdr:colOff>190500</xdr:colOff>
      <xdr:row>114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115</xdr:row>
      <xdr:rowOff>0</xdr:rowOff>
    </xdr:from>
    <xdr:to>
      <xdr:col>23</xdr:col>
      <xdr:colOff>190500</xdr:colOff>
      <xdr:row>116</xdr:row>
      <xdr:rowOff>6722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119</xdr:row>
      <xdr:rowOff>0</xdr:rowOff>
    </xdr:from>
    <xdr:to>
      <xdr:col>23</xdr:col>
      <xdr:colOff>190500</xdr:colOff>
      <xdr:row>120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120</xdr:row>
      <xdr:rowOff>0</xdr:rowOff>
    </xdr:from>
    <xdr:to>
      <xdr:col>23</xdr:col>
      <xdr:colOff>190500</xdr:colOff>
      <xdr:row>121</xdr:row>
      <xdr:rowOff>3464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121</xdr:row>
      <xdr:rowOff>0</xdr:rowOff>
    </xdr:from>
    <xdr:to>
      <xdr:col>23</xdr:col>
      <xdr:colOff>190500</xdr:colOff>
      <xdr:row>122</xdr:row>
      <xdr:rowOff>1905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122</xdr:row>
      <xdr:rowOff>0</xdr:rowOff>
    </xdr:from>
    <xdr:to>
      <xdr:col>23</xdr:col>
      <xdr:colOff>190500</xdr:colOff>
      <xdr:row>123</xdr:row>
      <xdr:rowOff>2176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123</xdr:row>
      <xdr:rowOff>0</xdr:rowOff>
    </xdr:from>
    <xdr:to>
      <xdr:col>23</xdr:col>
      <xdr:colOff>190500</xdr:colOff>
      <xdr:row>124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125</xdr:row>
      <xdr:rowOff>0</xdr:rowOff>
    </xdr:from>
    <xdr:to>
      <xdr:col>23</xdr:col>
      <xdr:colOff>190500</xdr:colOff>
      <xdr:row>126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126</xdr:row>
      <xdr:rowOff>0</xdr:rowOff>
    </xdr:from>
    <xdr:to>
      <xdr:col>23</xdr:col>
      <xdr:colOff>190500</xdr:colOff>
      <xdr:row>127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127</xdr:row>
      <xdr:rowOff>0</xdr:rowOff>
    </xdr:from>
    <xdr:to>
      <xdr:col>23</xdr:col>
      <xdr:colOff>190500</xdr:colOff>
      <xdr:row>128</xdr:row>
      <xdr:rowOff>0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128</xdr:row>
      <xdr:rowOff>0</xdr:rowOff>
    </xdr:from>
    <xdr:to>
      <xdr:col>23</xdr:col>
      <xdr:colOff>190500</xdr:colOff>
      <xdr:row>129</xdr:row>
      <xdr:rowOff>3462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131</xdr:row>
      <xdr:rowOff>0</xdr:rowOff>
    </xdr:from>
    <xdr:to>
      <xdr:col>23</xdr:col>
      <xdr:colOff>190500</xdr:colOff>
      <xdr:row>132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133</xdr:row>
      <xdr:rowOff>0</xdr:rowOff>
    </xdr:from>
    <xdr:to>
      <xdr:col>23</xdr:col>
      <xdr:colOff>190500</xdr:colOff>
      <xdr:row>134</xdr:row>
      <xdr:rowOff>2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135</xdr:row>
      <xdr:rowOff>0</xdr:rowOff>
    </xdr:from>
    <xdr:to>
      <xdr:col>23</xdr:col>
      <xdr:colOff>190500</xdr:colOff>
      <xdr:row>136</xdr:row>
      <xdr:rowOff>1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136</xdr:row>
      <xdr:rowOff>0</xdr:rowOff>
    </xdr:from>
    <xdr:to>
      <xdr:col>23</xdr:col>
      <xdr:colOff>190500</xdr:colOff>
      <xdr:row>137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190500</xdr:colOff>
      <xdr:row>138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138</xdr:row>
      <xdr:rowOff>0</xdr:rowOff>
    </xdr:from>
    <xdr:to>
      <xdr:col>23</xdr:col>
      <xdr:colOff>190500</xdr:colOff>
      <xdr:row>139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139</xdr:row>
      <xdr:rowOff>0</xdr:rowOff>
    </xdr:from>
    <xdr:to>
      <xdr:col>23</xdr:col>
      <xdr:colOff>190500</xdr:colOff>
      <xdr:row>140</xdr:row>
      <xdr:rowOff>3460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140</xdr:row>
      <xdr:rowOff>0</xdr:rowOff>
    </xdr:from>
    <xdr:to>
      <xdr:col>23</xdr:col>
      <xdr:colOff>190500</xdr:colOff>
      <xdr:row>141</xdr:row>
      <xdr:rowOff>3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190500</xdr:colOff>
      <xdr:row>142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143</xdr:row>
      <xdr:rowOff>0</xdr:rowOff>
    </xdr:from>
    <xdr:to>
      <xdr:col>23</xdr:col>
      <xdr:colOff>190500</xdr:colOff>
      <xdr:row>144</xdr:row>
      <xdr:rowOff>6721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144</xdr:row>
      <xdr:rowOff>0</xdr:rowOff>
    </xdr:from>
    <xdr:to>
      <xdr:col>23</xdr:col>
      <xdr:colOff>190500</xdr:colOff>
      <xdr:row>145</xdr:row>
      <xdr:rowOff>3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145</xdr:row>
      <xdr:rowOff>0</xdr:rowOff>
    </xdr:from>
    <xdr:to>
      <xdr:col>23</xdr:col>
      <xdr:colOff>190500</xdr:colOff>
      <xdr:row>146</xdr:row>
      <xdr:rowOff>6722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146</xdr:row>
      <xdr:rowOff>0</xdr:rowOff>
    </xdr:from>
    <xdr:to>
      <xdr:col>23</xdr:col>
      <xdr:colOff>190500</xdr:colOff>
      <xdr:row>147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148</xdr:row>
      <xdr:rowOff>0</xdr:rowOff>
    </xdr:from>
    <xdr:to>
      <xdr:col>23</xdr:col>
      <xdr:colOff>190500</xdr:colOff>
      <xdr:row>149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149</xdr:row>
      <xdr:rowOff>0</xdr:rowOff>
    </xdr:from>
    <xdr:to>
      <xdr:col>23</xdr:col>
      <xdr:colOff>190500</xdr:colOff>
      <xdr:row>150</xdr:row>
      <xdr:rowOff>2149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150</xdr:row>
      <xdr:rowOff>0</xdr:rowOff>
    </xdr:from>
    <xdr:to>
      <xdr:col>23</xdr:col>
      <xdr:colOff>190500</xdr:colOff>
      <xdr:row>151</xdr:row>
      <xdr:rowOff>3464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151</xdr:row>
      <xdr:rowOff>0</xdr:rowOff>
    </xdr:from>
    <xdr:to>
      <xdr:col>23</xdr:col>
      <xdr:colOff>190500</xdr:colOff>
      <xdr:row>152</xdr:row>
      <xdr:rowOff>6720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152</xdr:row>
      <xdr:rowOff>0</xdr:rowOff>
    </xdr:from>
    <xdr:to>
      <xdr:col>23</xdr:col>
      <xdr:colOff>190500</xdr:colOff>
      <xdr:row>153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153</xdr:row>
      <xdr:rowOff>0</xdr:rowOff>
    </xdr:from>
    <xdr:to>
      <xdr:col>23</xdr:col>
      <xdr:colOff>190500</xdr:colOff>
      <xdr:row>154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155</xdr:row>
      <xdr:rowOff>0</xdr:rowOff>
    </xdr:from>
    <xdr:to>
      <xdr:col>23</xdr:col>
      <xdr:colOff>190500</xdr:colOff>
      <xdr:row>156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157</xdr:row>
      <xdr:rowOff>0</xdr:rowOff>
    </xdr:from>
    <xdr:to>
      <xdr:col>23</xdr:col>
      <xdr:colOff>190500</xdr:colOff>
      <xdr:row>158</xdr:row>
      <xdr:rowOff>1210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158</xdr:row>
      <xdr:rowOff>0</xdr:rowOff>
    </xdr:from>
    <xdr:to>
      <xdr:col>23</xdr:col>
      <xdr:colOff>190500</xdr:colOff>
      <xdr:row>159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159</xdr:row>
      <xdr:rowOff>0</xdr:rowOff>
    </xdr:from>
    <xdr:to>
      <xdr:col>23</xdr:col>
      <xdr:colOff>190500</xdr:colOff>
      <xdr:row>160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160</xdr:row>
      <xdr:rowOff>0</xdr:rowOff>
    </xdr:from>
    <xdr:to>
      <xdr:col>23</xdr:col>
      <xdr:colOff>190500</xdr:colOff>
      <xdr:row>161</xdr:row>
      <xdr:rowOff>3384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161</xdr:row>
      <xdr:rowOff>0</xdr:rowOff>
    </xdr:from>
    <xdr:to>
      <xdr:col>23</xdr:col>
      <xdr:colOff>190500</xdr:colOff>
      <xdr:row>162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162</xdr:row>
      <xdr:rowOff>0</xdr:rowOff>
    </xdr:from>
    <xdr:to>
      <xdr:col>23</xdr:col>
      <xdr:colOff>190500</xdr:colOff>
      <xdr:row>163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163</xdr:row>
      <xdr:rowOff>0</xdr:rowOff>
    </xdr:from>
    <xdr:to>
      <xdr:col>23</xdr:col>
      <xdr:colOff>190500</xdr:colOff>
      <xdr:row>164</xdr:row>
      <xdr:rowOff>0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164</xdr:row>
      <xdr:rowOff>0</xdr:rowOff>
    </xdr:from>
    <xdr:to>
      <xdr:col>23</xdr:col>
      <xdr:colOff>190500</xdr:colOff>
      <xdr:row>165</xdr:row>
      <xdr:rowOff>3464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166</xdr:row>
      <xdr:rowOff>0</xdr:rowOff>
    </xdr:from>
    <xdr:to>
      <xdr:col>23</xdr:col>
      <xdr:colOff>190500</xdr:colOff>
      <xdr:row>167</xdr:row>
      <xdr:rowOff>6722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167</xdr:row>
      <xdr:rowOff>0</xdr:rowOff>
    </xdr:from>
    <xdr:to>
      <xdr:col>23</xdr:col>
      <xdr:colOff>190500</xdr:colOff>
      <xdr:row>168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168</xdr:row>
      <xdr:rowOff>0</xdr:rowOff>
    </xdr:from>
    <xdr:to>
      <xdr:col>23</xdr:col>
      <xdr:colOff>190500</xdr:colOff>
      <xdr:row>169</xdr:row>
      <xdr:rowOff>6727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169</xdr:row>
      <xdr:rowOff>0</xdr:rowOff>
    </xdr:from>
    <xdr:to>
      <xdr:col>23</xdr:col>
      <xdr:colOff>190500</xdr:colOff>
      <xdr:row>170</xdr:row>
      <xdr:rowOff>1209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170</xdr:row>
      <xdr:rowOff>0</xdr:rowOff>
    </xdr:from>
    <xdr:to>
      <xdr:col>23</xdr:col>
      <xdr:colOff>190500</xdr:colOff>
      <xdr:row>171</xdr:row>
      <xdr:rowOff>6723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172</xdr:row>
      <xdr:rowOff>0</xdr:rowOff>
    </xdr:from>
    <xdr:to>
      <xdr:col>23</xdr:col>
      <xdr:colOff>190500</xdr:colOff>
      <xdr:row>173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174</xdr:row>
      <xdr:rowOff>0</xdr:rowOff>
    </xdr:from>
    <xdr:to>
      <xdr:col>23</xdr:col>
      <xdr:colOff>190500</xdr:colOff>
      <xdr:row>175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175</xdr:row>
      <xdr:rowOff>0</xdr:rowOff>
    </xdr:from>
    <xdr:to>
      <xdr:col>23</xdr:col>
      <xdr:colOff>190500</xdr:colOff>
      <xdr:row>176</xdr:row>
      <xdr:rowOff>3462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175</xdr:row>
      <xdr:rowOff>0</xdr:rowOff>
    </xdr:from>
    <xdr:to>
      <xdr:col>23</xdr:col>
      <xdr:colOff>190500</xdr:colOff>
      <xdr:row>176</xdr:row>
      <xdr:rowOff>3462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178</xdr:row>
      <xdr:rowOff>0</xdr:rowOff>
    </xdr:from>
    <xdr:to>
      <xdr:col>23</xdr:col>
      <xdr:colOff>190500</xdr:colOff>
      <xdr:row>179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178</xdr:row>
      <xdr:rowOff>0</xdr:rowOff>
    </xdr:from>
    <xdr:to>
      <xdr:col>23</xdr:col>
      <xdr:colOff>190500</xdr:colOff>
      <xdr:row>179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179</xdr:row>
      <xdr:rowOff>0</xdr:rowOff>
    </xdr:from>
    <xdr:to>
      <xdr:col>23</xdr:col>
      <xdr:colOff>190500</xdr:colOff>
      <xdr:row>180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180</xdr:row>
      <xdr:rowOff>0</xdr:rowOff>
    </xdr:from>
    <xdr:to>
      <xdr:col>23</xdr:col>
      <xdr:colOff>190500</xdr:colOff>
      <xdr:row>181</xdr:row>
      <xdr:rowOff>4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181</xdr:row>
      <xdr:rowOff>0</xdr:rowOff>
    </xdr:from>
    <xdr:to>
      <xdr:col>23</xdr:col>
      <xdr:colOff>190500</xdr:colOff>
      <xdr:row>182</xdr:row>
      <xdr:rowOff>6720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185</xdr:row>
      <xdr:rowOff>0</xdr:rowOff>
    </xdr:from>
    <xdr:to>
      <xdr:col>23</xdr:col>
      <xdr:colOff>190500</xdr:colOff>
      <xdr:row>186</xdr:row>
      <xdr:rowOff>3388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185</xdr:row>
      <xdr:rowOff>0</xdr:rowOff>
    </xdr:from>
    <xdr:to>
      <xdr:col>23</xdr:col>
      <xdr:colOff>190500</xdr:colOff>
      <xdr:row>186</xdr:row>
      <xdr:rowOff>3388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186</xdr:row>
      <xdr:rowOff>0</xdr:rowOff>
    </xdr:from>
    <xdr:to>
      <xdr:col>23</xdr:col>
      <xdr:colOff>190500</xdr:colOff>
      <xdr:row>187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187</xdr:row>
      <xdr:rowOff>0</xdr:rowOff>
    </xdr:from>
    <xdr:to>
      <xdr:col>23</xdr:col>
      <xdr:colOff>190500</xdr:colOff>
      <xdr:row>188</xdr:row>
      <xdr:rowOff>6721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188</xdr:row>
      <xdr:rowOff>0</xdr:rowOff>
    </xdr:from>
    <xdr:to>
      <xdr:col>23</xdr:col>
      <xdr:colOff>190500</xdr:colOff>
      <xdr:row>189</xdr:row>
      <xdr:rowOff>3387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189</xdr:row>
      <xdr:rowOff>0</xdr:rowOff>
    </xdr:from>
    <xdr:to>
      <xdr:col>23</xdr:col>
      <xdr:colOff>190500</xdr:colOff>
      <xdr:row>190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190</xdr:row>
      <xdr:rowOff>0</xdr:rowOff>
    </xdr:from>
    <xdr:to>
      <xdr:col>23</xdr:col>
      <xdr:colOff>190500</xdr:colOff>
      <xdr:row>191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191</xdr:row>
      <xdr:rowOff>0</xdr:rowOff>
    </xdr:from>
    <xdr:to>
      <xdr:col>23</xdr:col>
      <xdr:colOff>190500</xdr:colOff>
      <xdr:row>192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192</xdr:row>
      <xdr:rowOff>0</xdr:rowOff>
    </xdr:from>
    <xdr:to>
      <xdr:col>23</xdr:col>
      <xdr:colOff>190500</xdr:colOff>
      <xdr:row>193</xdr:row>
      <xdr:rowOff>6727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63</xdr:row>
      <xdr:rowOff>0</xdr:rowOff>
    </xdr:from>
    <xdr:to>
      <xdr:col>23</xdr:col>
      <xdr:colOff>190500</xdr:colOff>
      <xdr:row>63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66</xdr:row>
      <xdr:rowOff>0</xdr:rowOff>
    </xdr:from>
    <xdr:to>
      <xdr:col>23</xdr:col>
      <xdr:colOff>190500</xdr:colOff>
      <xdr:row>66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180975</xdr:rowOff>
    </xdr:from>
    <xdr:to>
      <xdr:col>23</xdr:col>
      <xdr:colOff>190500</xdr:colOff>
      <xdr:row>83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80</xdr:row>
      <xdr:rowOff>0</xdr:rowOff>
    </xdr:from>
    <xdr:to>
      <xdr:col>23</xdr:col>
      <xdr:colOff>190500</xdr:colOff>
      <xdr:row>80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190500</xdr:colOff>
      <xdr:row>82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190500</xdr:colOff>
      <xdr:row>84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85</xdr:row>
      <xdr:rowOff>0</xdr:rowOff>
    </xdr:from>
    <xdr:to>
      <xdr:col>23</xdr:col>
      <xdr:colOff>190500</xdr:colOff>
      <xdr:row>85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86</xdr:row>
      <xdr:rowOff>0</xdr:rowOff>
    </xdr:from>
    <xdr:to>
      <xdr:col>23</xdr:col>
      <xdr:colOff>190500</xdr:colOff>
      <xdr:row>86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48</xdr:row>
      <xdr:rowOff>0</xdr:rowOff>
    </xdr:from>
    <xdr:to>
      <xdr:col>23</xdr:col>
      <xdr:colOff>190500</xdr:colOff>
      <xdr:row>50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49</xdr:row>
      <xdr:rowOff>0</xdr:rowOff>
    </xdr:from>
    <xdr:to>
      <xdr:col>23</xdr:col>
      <xdr:colOff>190500</xdr:colOff>
      <xdr:row>50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51</xdr:row>
      <xdr:rowOff>0</xdr:rowOff>
    </xdr:from>
    <xdr:to>
      <xdr:col>23</xdr:col>
      <xdr:colOff>190500</xdr:colOff>
      <xdr:row>54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52</xdr:row>
      <xdr:rowOff>0</xdr:rowOff>
    </xdr:from>
    <xdr:to>
      <xdr:col>23</xdr:col>
      <xdr:colOff>190500</xdr:colOff>
      <xdr:row>54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53</xdr:row>
      <xdr:rowOff>0</xdr:rowOff>
    </xdr:from>
    <xdr:to>
      <xdr:col>23</xdr:col>
      <xdr:colOff>190500</xdr:colOff>
      <xdr:row>55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55</xdr:row>
      <xdr:rowOff>0</xdr:rowOff>
    </xdr:from>
    <xdr:to>
      <xdr:col>23</xdr:col>
      <xdr:colOff>190500</xdr:colOff>
      <xdr:row>56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57</xdr:row>
      <xdr:rowOff>0</xdr:rowOff>
    </xdr:from>
    <xdr:to>
      <xdr:col>23</xdr:col>
      <xdr:colOff>190500</xdr:colOff>
      <xdr:row>62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58</xdr:row>
      <xdr:rowOff>0</xdr:rowOff>
    </xdr:from>
    <xdr:to>
      <xdr:col>23</xdr:col>
      <xdr:colOff>190500</xdr:colOff>
      <xdr:row>59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59</xdr:row>
      <xdr:rowOff>0</xdr:rowOff>
    </xdr:from>
    <xdr:to>
      <xdr:col>23</xdr:col>
      <xdr:colOff>190500</xdr:colOff>
      <xdr:row>59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60</xdr:row>
      <xdr:rowOff>0</xdr:rowOff>
    </xdr:from>
    <xdr:to>
      <xdr:col>23</xdr:col>
      <xdr:colOff>190500</xdr:colOff>
      <xdr:row>60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61</xdr:row>
      <xdr:rowOff>0</xdr:rowOff>
    </xdr:from>
    <xdr:to>
      <xdr:col>23</xdr:col>
      <xdr:colOff>190500</xdr:colOff>
      <xdr:row>61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72</xdr:row>
      <xdr:rowOff>0</xdr:rowOff>
    </xdr:from>
    <xdr:to>
      <xdr:col>23</xdr:col>
      <xdr:colOff>190500</xdr:colOff>
      <xdr:row>72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9525</xdr:rowOff>
    </xdr:from>
    <xdr:to>
      <xdr:col>23</xdr:col>
      <xdr:colOff>190500</xdr:colOff>
      <xdr:row>77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75</xdr:row>
      <xdr:rowOff>0</xdr:rowOff>
    </xdr:from>
    <xdr:to>
      <xdr:col>23</xdr:col>
      <xdr:colOff>190500</xdr:colOff>
      <xdr:row>75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77</xdr:row>
      <xdr:rowOff>0</xdr:rowOff>
    </xdr:from>
    <xdr:to>
      <xdr:col>23</xdr:col>
      <xdr:colOff>190500</xdr:colOff>
      <xdr:row>77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78</xdr:row>
      <xdr:rowOff>0</xdr:rowOff>
    </xdr:from>
    <xdr:to>
      <xdr:col>23</xdr:col>
      <xdr:colOff>190500</xdr:colOff>
      <xdr:row>78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88</xdr:row>
      <xdr:rowOff>0</xdr:rowOff>
    </xdr:from>
    <xdr:to>
      <xdr:col>23</xdr:col>
      <xdr:colOff>190500</xdr:colOff>
      <xdr:row>88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88</xdr:row>
      <xdr:rowOff>0</xdr:rowOff>
    </xdr:from>
    <xdr:to>
      <xdr:col>23</xdr:col>
      <xdr:colOff>190500</xdr:colOff>
      <xdr:row>88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90</xdr:row>
      <xdr:rowOff>0</xdr:rowOff>
    </xdr:from>
    <xdr:to>
      <xdr:col>23</xdr:col>
      <xdr:colOff>190500</xdr:colOff>
      <xdr:row>90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91</xdr:row>
      <xdr:rowOff>0</xdr:rowOff>
    </xdr:from>
    <xdr:to>
      <xdr:col>23</xdr:col>
      <xdr:colOff>190500</xdr:colOff>
      <xdr:row>91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93</xdr:row>
      <xdr:rowOff>0</xdr:rowOff>
    </xdr:from>
    <xdr:to>
      <xdr:col>23</xdr:col>
      <xdr:colOff>190500</xdr:colOff>
      <xdr:row>93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94</xdr:row>
      <xdr:rowOff>0</xdr:rowOff>
    </xdr:from>
    <xdr:to>
      <xdr:col>23</xdr:col>
      <xdr:colOff>190500</xdr:colOff>
      <xdr:row>94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96</xdr:row>
      <xdr:rowOff>0</xdr:rowOff>
    </xdr:from>
    <xdr:to>
      <xdr:col>23</xdr:col>
      <xdr:colOff>190500</xdr:colOff>
      <xdr:row>96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98</xdr:row>
      <xdr:rowOff>0</xdr:rowOff>
    </xdr:from>
    <xdr:to>
      <xdr:col>23</xdr:col>
      <xdr:colOff>190500</xdr:colOff>
      <xdr:row>98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99</xdr:row>
      <xdr:rowOff>0</xdr:rowOff>
    </xdr:from>
    <xdr:to>
      <xdr:col>23</xdr:col>
      <xdr:colOff>190500</xdr:colOff>
      <xdr:row>99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100</xdr:row>
      <xdr:rowOff>0</xdr:rowOff>
    </xdr:from>
    <xdr:to>
      <xdr:col>23</xdr:col>
      <xdr:colOff>190500</xdr:colOff>
      <xdr:row>100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102</xdr:row>
      <xdr:rowOff>0</xdr:rowOff>
    </xdr:from>
    <xdr:to>
      <xdr:col>23</xdr:col>
      <xdr:colOff>190500</xdr:colOff>
      <xdr:row>102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103</xdr:row>
      <xdr:rowOff>0</xdr:rowOff>
    </xdr:from>
    <xdr:to>
      <xdr:col>23</xdr:col>
      <xdr:colOff>190500</xdr:colOff>
      <xdr:row>103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104</xdr:row>
      <xdr:rowOff>0</xdr:rowOff>
    </xdr:from>
    <xdr:to>
      <xdr:col>23</xdr:col>
      <xdr:colOff>190500</xdr:colOff>
      <xdr:row>104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105</xdr:row>
      <xdr:rowOff>0</xdr:rowOff>
    </xdr:from>
    <xdr:to>
      <xdr:col>23</xdr:col>
      <xdr:colOff>190500</xdr:colOff>
      <xdr:row>105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107</xdr:row>
      <xdr:rowOff>0</xdr:rowOff>
    </xdr:from>
    <xdr:to>
      <xdr:col>23</xdr:col>
      <xdr:colOff>190500</xdr:colOff>
      <xdr:row>107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108</xdr:row>
      <xdr:rowOff>0</xdr:rowOff>
    </xdr:from>
    <xdr:to>
      <xdr:col>23</xdr:col>
      <xdr:colOff>190500</xdr:colOff>
      <xdr:row>108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110</xdr:row>
      <xdr:rowOff>0</xdr:rowOff>
    </xdr:from>
    <xdr:to>
      <xdr:col>23</xdr:col>
      <xdr:colOff>190500</xdr:colOff>
      <xdr:row>110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111</xdr:row>
      <xdr:rowOff>0</xdr:rowOff>
    </xdr:from>
    <xdr:to>
      <xdr:col>23</xdr:col>
      <xdr:colOff>190500</xdr:colOff>
      <xdr:row>111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112</xdr:row>
      <xdr:rowOff>0</xdr:rowOff>
    </xdr:from>
    <xdr:to>
      <xdr:col>23</xdr:col>
      <xdr:colOff>190500</xdr:colOff>
      <xdr:row>112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113</xdr:row>
      <xdr:rowOff>0</xdr:rowOff>
    </xdr:from>
    <xdr:to>
      <xdr:col>23</xdr:col>
      <xdr:colOff>190500</xdr:colOff>
      <xdr:row>113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114</xdr:row>
      <xdr:rowOff>0</xdr:rowOff>
    </xdr:from>
    <xdr:to>
      <xdr:col>23</xdr:col>
      <xdr:colOff>190500</xdr:colOff>
      <xdr:row>114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115</xdr:row>
      <xdr:rowOff>0</xdr:rowOff>
    </xdr:from>
    <xdr:to>
      <xdr:col>23</xdr:col>
      <xdr:colOff>190500</xdr:colOff>
      <xdr:row>116</xdr:row>
      <xdr:rowOff>2173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116</xdr:row>
      <xdr:rowOff>0</xdr:rowOff>
    </xdr:from>
    <xdr:to>
      <xdr:col>23</xdr:col>
      <xdr:colOff>190500</xdr:colOff>
      <xdr:row>117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120</xdr:row>
      <xdr:rowOff>0</xdr:rowOff>
    </xdr:from>
    <xdr:to>
      <xdr:col>23</xdr:col>
      <xdr:colOff>190500</xdr:colOff>
      <xdr:row>121</xdr:row>
      <xdr:rowOff>2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121</xdr:row>
      <xdr:rowOff>0</xdr:rowOff>
    </xdr:from>
    <xdr:to>
      <xdr:col>23</xdr:col>
      <xdr:colOff>190500</xdr:colOff>
      <xdr:row>122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122</xdr:row>
      <xdr:rowOff>0</xdr:rowOff>
    </xdr:from>
    <xdr:to>
      <xdr:col>23</xdr:col>
      <xdr:colOff>190500</xdr:colOff>
      <xdr:row>123</xdr:row>
      <xdr:rowOff>2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123</xdr:row>
      <xdr:rowOff>0</xdr:rowOff>
    </xdr:from>
    <xdr:to>
      <xdr:col>23</xdr:col>
      <xdr:colOff>190500</xdr:colOff>
      <xdr:row>124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124</xdr:row>
      <xdr:rowOff>0</xdr:rowOff>
    </xdr:from>
    <xdr:to>
      <xdr:col>23</xdr:col>
      <xdr:colOff>190500</xdr:colOff>
      <xdr:row>125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126</xdr:row>
      <xdr:rowOff>0</xdr:rowOff>
    </xdr:from>
    <xdr:to>
      <xdr:col>23</xdr:col>
      <xdr:colOff>190500</xdr:colOff>
      <xdr:row>127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127</xdr:row>
      <xdr:rowOff>0</xdr:rowOff>
    </xdr:from>
    <xdr:to>
      <xdr:col>23</xdr:col>
      <xdr:colOff>190500</xdr:colOff>
      <xdr:row>128</xdr:row>
      <xdr:rowOff>0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128</xdr:row>
      <xdr:rowOff>0</xdr:rowOff>
    </xdr:from>
    <xdr:to>
      <xdr:col>23</xdr:col>
      <xdr:colOff>190500</xdr:colOff>
      <xdr:row>129</xdr:row>
      <xdr:rowOff>2149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129</xdr:row>
      <xdr:rowOff>0</xdr:rowOff>
    </xdr:from>
    <xdr:to>
      <xdr:col>23</xdr:col>
      <xdr:colOff>190500</xdr:colOff>
      <xdr:row>130</xdr:row>
      <xdr:rowOff>1885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132</xdr:row>
      <xdr:rowOff>0</xdr:rowOff>
    </xdr:from>
    <xdr:to>
      <xdr:col>23</xdr:col>
      <xdr:colOff>190500</xdr:colOff>
      <xdr:row>133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134</xdr:row>
      <xdr:rowOff>0</xdr:rowOff>
    </xdr:from>
    <xdr:to>
      <xdr:col>23</xdr:col>
      <xdr:colOff>190500</xdr:colOff>
      <xdr:row>135</xdr:row>
      <xdr:rowOff>6722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136</xdr:row>
      <xdr:rowOff>0</xdr:rowOff>
    </xdr:from>
    <xdr:to>
      <xdr:col>23</xdr:col>
      <xdr:colOff>190500</xdr:colOff>
      <xdr:row>137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137</xdr:row>
      <xdr:rowOff>0</xdr:rowOff>
    </xdr:from>
    <xdr:to>
      <xdr:col>23</xdr:col>
      <xdr:colOff>190500</xdr:colOff>
      <xdr:row>138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138</xdr:row>
      <xdr:rowOff>0</xdr:rowOff>
    </xdr:from>
    <xdr:to>
      <xdr:col>23</xdr:col>
      <xdr:colOff>190500</xdr:colOff>
      <xdr:row>139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139</xdr:row>
      <xdr:rowOff>0</xdr:rowOff>
    </xdr:from>
    <xdr:to>
      <xdr:col>23</xdr:col>
      <xdr:colOff>190500</xdr:colOff>
      <xdr:row>140</xdr:row>
      <xdr:rowOff>1206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140</xdr:row>
      <xdr:rowOff>0</xdr:rowOff>
    </xdr:from>
    <xdr:to>
      <xdr:col>23</xdr:col>
      <xdr:colOff>190500</xdr:colOff>
      <xdr:row>141</xdr:row>
      <xdr:rowOff>4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141</xdr:row>
      <xdr:rowOff>0</xdr:rowOff>
    </xdr:from>
    <xdr:to>
      <xdr:col>23</xdr:col>
      <xdr:colOff>190500</xdr:colOff>
      <xdr:row>142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142</xdr:row>
      <xdr:rowOff>0</xdr:rowOff>
    </xdr:from>
    <xdr:to>
      <xdr:col>23</xdr:col>
      <xdr:colOff>190500</xdr:colOff>
      <xdr:row>143</xdr:row>
      <xdr:rowOff>1905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144</xdr:row>
      <xdr:rowOff>0</xdr:rowOff>
    </xdr:from>
    <xdr:to>
      <xdr:col>23</xdr:col>
      <xdr:colOff>190500</xdr:colOff>
      <xdr:row>145</xdr:row>
      <xdr:rowOff>5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145</xdr:row>
      <xdr:rowOff>0</xdr:rowOff>
    </xdr:from>
    <xdr:to>
      <xdr:col>23</xdr:col>
      <xdr:colOff>190500</xdr:colOff>
      <xdr:row>146</xdr:row>
      <xdr:rowOff>1974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146</xdr:row>
      <xdr:rowOff>0</xdr:rowOff>
    </xdr:from>
    <xdr:to>
      <xdr:col>23</xdr:col>
      <xdr:colOff>190500</xdr:colOff>
      <xdr:row>147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147</xdr:row>
      <xdr:rowOff>0</xdr:rowOff>
    </xdr:from>
    <xdr:to>
      <xdr:col>23</xdr:col>
      <xdr:colOff>190500</xdr:colOff>
      <xdr:row>148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149</xdr:row>
      <xdr:rowOff>0</xdr:rowOff>
    </xdr:from>
    <xdr:to>
      <xdr:col>23</xdr:col>
      <xdr:colOff>190500</xdr:colOff>
      <xdr:row>150</xdr:row>
      <xdr:rowOff>2175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150</xdr:row>
      <xdr:rowOff>0</xdr:rowOff>
    </xdr:from>
    <xdr:to>
      <xdr:col>23</xdr:col>
      <xdr:colOff>190500</xdr:colOff>
      <xdr:row>151</xdr:row>
      <xdr:rowOff>2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151</xdr:row>
      <xdr:rowOff>0</xdr:rowOff>
    </xdr:from>
    <xdr:to>
      <xdr:col>23</xdr:col>
      <xdr:colOff>190500</xdr:colOff>
      <xdr:row>152</xdr:row>
      <xdr:rowOff>6720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152</xdr:row>
      <xdr:rowOff>0</xdr:rowOff>
    </xdr:from>
    <xdr:to>
      <xdr:col>23</xdr:col>
      <xdr:colOff>190500</xdr:colOff>
      <xdr:row>153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153</xdr:row>
      <xdr:rowOff>0</xdr:rowOff>
    </xdr:from>
    <xdr:to>
      <xdr:col>23</xdr:col>
      <xdr:colOff>190500</xdr:colOff>
      <xdr:row>154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154</xdr:row>
      <xdr:rowOff>0</xdr:rowOff>
    </xdr:from>
    <xdr:to>
      <xdr:col>23</xdr:col>
      <xdr:colOff>190500</xdr:colOff>
      <xdr:row>155</xdr:row>
      <xdr:rowOff>1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156</xdr:row>
      <xdr:rowOff>0</xdr:rowOff>
    </xdr:from>
    <xdr:to>
      <xdr:col>23</xdr:col>
      <xdr:colOff>190500</xdr:colOff>
      <xdr:row>157</xdr:row>
      <xdr:rowOff>2841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158</xdr:row>
      <xdr:rowOff>0</xdr:rowOff>
    </xdr:from>
    <xdr:to>
      <xdr:col>23</xdr:col>
      <xdr:colOff>190500</xdr:colOff>
      <xdr:row>159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159</xdr:row>
      <xdr:rowOff>0</xdr:rowOff>
    </xdr:from>
    <xdr:to>
      <xdr:col>23</xdr:col>
      <xdr:colOff>190500</xdr:colOff>
      <xdr:row>160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160</xdr:row>
      <xdr:rowOff>0</xdr:rowOff>
    </xdr:from>
    <xdr:to>
      <xdr:col>23</xdr:col>
      <xdr:colOff>190500</xdr:colOff>
      <xdr:row>161</xdr:row>
      <xdr:rowOff>1208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161</xdr:row>
      <xdr:rowOff>0</xdr:rowOff>
    </xdr:from>
    <xdr:to>
      <xdr:col>23</xdr:col>
      <xdr:colOff>190500</xdr:colOff>
      <xdr:row>162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162</xdr:row>
      <xdr:rowOff>0</xdr:rowOff>
    </xdr:from>
    <xdr:to>
      <xdr:col>23</xdr:col>
      <xdr:colOff>190500</xdr:colOff>
      <xdr:row>163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163</xdr:row>
      <xdr:rowOff>0</xdr:rowOff>
    </xdr:from>
    <xdr:to>
      <xdr:col>23</xdr:col>
      <xdr:colOff>190500</xdr:colOff>
      <xdr:row>164</xdr:row>
      <xdr:rowOff>0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164</xdr:row>
      <xdr:rowOff>0</xdr:rowOff>
    </xdr:from>
    <xdr:to>
      <xdr:col>23</xdr:col>
      <xdr:colOff>190500</xdr:colOff>
      <xdr:row>165</xdr:row>
      <xdr:rowOff>1496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165</xdr:row>
      <xdr:rowOff>0</xdr:rowOff>
    </xdr:from>
    <xdr:to>
      <xdr:col>23</xdr:col>
      <xdr:colOff>190500</xdr:colOff>
      <xdr:row>166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167</xdr:row>
      <xdr:rowOff>0</xdr:rowOff>
    </xdr:from>
    <xdr:to>
      <xdr:col>23</xdr:col>
      <xdr:colOff>190500</xdr:colOff>
      <xdr:row>168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168</xdr:row>
      <xdr:rowOff>0</xdr:rowOff>
    </xdr:from>
    <xdr:to>
      <xdr:col>23</xdr:col>
      <xdr:colOff>190500</xdr:colOff>
      <xdr:row>169</xdr:row>
      <xdr:rowOff>6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169</xdr:row>
      <xdr:rowOff>0</xdr:rowOff>
    </xdr:from>
    <xdr:to>
      <xdr:col>23</xdr:col>
      <xdr:colOff>190500</xdr:colOff>
      <xdr:row>170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170</xdr:row>
      <xdr:rowOff>0</xdr:rowOff>
    </xdr:from>
    <xdr:to>
      <xdr:col>23</xdr:col>
      <xdr:colOff>190500</xdr:colOff>
      <xdr:row>171</xdr:row>
      <xdr:rowOff>3462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171</xdr:row>
      <xdr:rowOff>0</xdr:rowOff>
    </xdr:from>
    <xdr:to>
      <xdr:col>23</xdr:col>
      <xdr:colOff>190500</xdr:colOff>
      <xdr:row>172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173</xdr:row>
      <xdr:rowOff>0</xdr:rowOff>
    </xdr:from>
    <xdr:to>
      <xdr:col>23</xdr:col>
      <xdr:colOff>190500</xdr:colOff>
      <xdr:row>174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175</xdr:row>
      <xdr:rowOff>0</xdr:rowOff>
    </xdr:from>
    <xdr:to>
      <xdr:col>23</xdr:col>
      <xdr:colOff>190500</xdr:colOff>
      <xdr:row>176</xdr:row>
      <xdr:rowOff>2174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176</xdr:row>
      <xdr:rowOff>0</xdr:rowOff>
    </xdr:from>
    <xdr:to>
      <xdr:col>23</xdr:col>
      <xdr:colOff>190500</xdr:colOff>
      <xdr:row>177</xdr:row>
      <xdr:rowOff>3388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176</xdr:row>
      <xdr:rowOff>0</xdr:rowOff>
    </xdr:from>
    <xdr:to>
      <xdr:col>23</xdr:col>
      <xdr:colOff>190500</xdr:colOff>
      <xdr:row>177</xdr:row>
      <xdr:rowOff>3388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179</xdr:row>
      <xdr:rowOff>0</xdr:rowOff>
    </xdr:from>
    <xdr:to>
      <xdr:col>23</xdr:col>
      <xdr:colOff>190500</xdr:colOff>
      <xdr:row>180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179</xdr:row>
      <xdr:rowOff>0</xdr:rowOff>
    </xdr:from>
    <xdr:to>
      <xdr:col>23</xdr:col>
      <xdr:colOff>190500</xdr:colOff>
      <xdr:row>180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180</xdr:row>
      <xdr:rowOff>0</xdr:rowOff>
    </xdr:from>
    <xdr:to>
      <xdr:col>23</xdr:col>
      <xdr:colOff>190500</xdr:colOff>
      <xdr:row>181</xdr:row>
      <xdr:rowOff>1984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181</xdr:row>
      <xdr:rowOff>0</xdr:rowOff>
    </xdr:from>
    <xdr:to>
      <xdr:col>23</xdr:col>
      <xdr:colOff>190500</xdr:colOff>
      <xdr:row>182</xdr:row>
      <xdr:rowOff>1878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182</xdr:row>
      <xdr:rowOff>0</xdr:rowOff>
    </xdr:from>
    <xdr:to>
      <xdr:col>23</xdr:col>
      <xdr:colOff>190500</xdr:colOff>
      <xdr:row>183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186</xdr:row>
      <xdr:rowOff>0</xdr:rowOff>
    </xdr:from>
    <xdr:to>
      <xdr:col>23</xdr:col>
      <xdr:colOff>190500</xdr:colOff>
      <xdr:row>187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186</xdr:row>
      <xdr:rowOff>0</xdr:rowOff>
    </xdr:from>
    <xdr:to>
      <xdr:col>23</xdr:col>
      <xdr:colOff>190500</xdr:colOff>
      <xdr:row>187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187</xdr:row>
      <xdr:rowOff>0</xdr:rowOff>
    </xdr:from>
    <xdr:to>
      <xdr:col>23</xdr:col>
      <xdr:colOff>190500</xdr:colOff>
      <xdr:row>188</xdr:row>
      <xdr:rowOff>1975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188</xdr:row>
      <xdr:rowOff>0</xdr:rowOff>
    </xdr:from>
    <xdr:to>
      <xdr:col>23</xdr:col>
      <xdr:colOff>190500</xdr:colOff>
      <xdr:row>189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189</xdr:row>
      <xdr:rowOff>0</xdr:rowOff>
    </xdr:from>
    <xdr:to>
      <xdr:col>23</xdr:col>
      <xdr:colOff>190500</xdr:colOff>
      <xdr:row>190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190</xdr:row>
      <xdr:rowOff>0</xdr:rowOff>
    </xdr:from>
    <xdr:to>
      <xdr:col>23</xdr:col>
      <xdr:colOff>190500</xdr:colOff>
      <xdr:row>191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191</xdr:row>
      <xdr:rowOff>0</xdr:rowOff>
    </xdr:from>
    <xdr:to>
      <xdr:col>23</xdr:col>
      <xdr:colOff>190500</xdr:colOff>
      <xdr:row>192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192</xdr:row>
      <xdr:rowOff>0</xdr:rowOff>
    </xdr:from>
    <xdr:to>
      <xdr:col>23</xdr:col>
      <xdr:colOff>190500</xdr:colOff>
      <xdr:row>193</xdr:row>
      <xdr:rowOff>2178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193</xdr:row>
      <xdr:rowOff>0</xdr:rowOff>
    </xdr:from>
    <xdr:to>
      <xdr:col>23</xdr:col>
      <xdr:colOff>190500</xdr:colOff>
      <xdr:row>194</xdr:row>
      <xdr:rowOff>1209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64</xdr:row>
      <xdr:rowOff>0</xdr:rowOff>
    </xdr:from>
    <xdr:to>
      <xdr:col>23</xdr:col>
      <xdr:colOff>190500</xdr:colOff>
      <xdr:row>65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67</xdr:row>
      <xdr:rowOff>0</xdr:rowOff>
    </xdr:from>
    <xdr:to>
      <xdr:col>23</xdr:col>
      <xdr:colOff>190500</xdr:colOff>
      <xdr:row>67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68</xdr:row>
      <xdr:rowOff>0</xdr:rowOff>
    </xdr:from>
    <xdr:to>
      <xdr:col>23</xdr:col>
      <xdr:colOff>190500</xdr:colOff>
      <xdr:row>68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69</xdr:row>
      <xdr:rowOff>0</xdr:rowOff>
    </xdr:from>
    <xdr:to>
      <xdr:col>23</xdr:col>
      <xdr:colOff>190500</xdr:colOff>
      <xdr:row>69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70</xdr:row>
      <xdr:rowOff>0</xdr:rowOff>
    </xdr:from>
    <xdr:to>
      <xdr:col>23</xdr:col>
      <xdr:colOff>190500</xdr:colOff>
      <xdr:row>70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180975</xdr:rowOff>
    </xdr:from>
    <xdr:to>
      <xdr:col>23</xdr:col>
      <xdr:colOff>190500</xdr:colOff>
      <xdr:row>86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79</xdr:row>
      <xdr:rowOff>0</xdr:rowOff>
    </xdr:from>
    <xdr:to>
      <xdr:col>23</xdr:col>
      <xdr:colOff>190500</xdr:colOff>
      <xdr:row>79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81</xdr:row>
      <xdr:rowOff>0</xdr:rowOff>
    </xdr:from>
    <xdr:to>
      <xdr:col>23</xdr:col>
      <xdr:colOff>190500</xdr:colOff>
      <xdr:row>81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82</xdr:row>
      <xdr:rowOff>0</xdr:rowOff>
    </xdr:from>
    <xdr:to>
      <xdr:col>23</xdr:col>
      <xdr:colOff>190500</xdr:colOff>
      <xdr:row>82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83</xdr:row>
      <xdr:rowOff>0</xdr:rowOff>
    </xdr:from>
    <xdr:to>
      <xdr:col>23</xdr:col>
      <xdr:colOff>190500</xdr:colOff>
      <xdr:row>85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84</xdr:row>
      <xdr:rowOff>0</xdr:rowOff>
    </xdr:from>
    <xdr:to>
      <xdr:col>23</xdr:col>
      <xdr:colOff>190500</xdr:colOff>
      <xdr:row>84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85</xdr:row>
      <xdr:rowOff>0</xdr:rowOff>
    </xdr:from>
    <xdr:to>
      <xdr:col>23</xdr:col>
      <xdr:colOff>190500</xdr:colOff>
      <xdr:row>86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86</xdr:row>
      <xdr:rowOff>0</xdr:rowOff>
    </xdr:from>
    <xdr:to>
      <xdr:col>23</xdr:col>
      <xdr:colOff>190500</xdr:colOff>
      <xdr:row>86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0</xdr:colOff>
      <xdr:row>87</xdr:row>
      <xdr:rowOff>0</xdr:rowOff>
    </xdr:from>
    <xdr:to>
      <xdr:col>23</xdr:col>
      <xdr:colOff>190500</xdr:colOff>
      <xdr:row>87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8"/>
  <sheetViews>
    <sheetView tabSelected="1" zoomScale="53" zoomScaleNormal="53" workbookViewId="0">
      <selection activeCell="G3" sqref="G3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98.6328125" style="1" customWidth="1"/>
    <col min="7" max="7" width="29.6328125" style="4" bestFit="1" customWidth="1"/>
    <col min="8" max="8" width="29.6328125" style="4" customWidth="1"/>
    <col min="9" max="9" width="21.81640625" style="4" customWidth="1"/>
    <col min="10" max="10" width="19.36328125" style="1" bestFit="1" customWidth="1"/>
    <col min="11" max="11" width="27.453125" style="5" hidden="1" customWidth="1"/>
    <col min="12" max="12" width="27.90625" style="5" customWidth="1"/>
    <col min="13" max="13" width="24.08984375" style="5" customWidth="1"/>
    <col min="14" max="14" width="27" style="5" customWidth="1"/>
    <col min="15" max="15" width="48.81640625" style="4" bestFit="1" customWidth="1"/>
    <col min="16" max="16" width="26" style="4" customWidth="1"/>
    <col min="17" max="17" width="16.54296875" style="4" hidden="1" customWidth="1"/>
    <col min="18" max="18" width="20.6328125" style="5" bestFit="1" customWidth="1"/>
    <col min="19" max="19" width="23.90625" style="5" customWidth="1"/>
    <col min="20" max="20" width="21" style="5" bestFit="1" customWidth="1"/>
    <col min="21" max="21" width="20.6328125" style="5" customWidth="1"/>
    <col min="22" max="22" width="11.453125" style="5" hidden="1" customWidth="1"/>
    <col min="23" max="23" width="44.08984375" style="6" customWidth="1"/>
    <col min="24" max="16384" width="8.7265625" style="5"/>
  </cols>
  <sheetData>
    <row r="1" spans="1:23" ht="41" customHeight="1" x14ac:dyDescent="0.35">
      <c r="B1" s="125" t="s">
        <v>44</v>
      </c>
      <c r="C1" s="126"/>
      <c r="D1" s="126"/>
      <c r="E1" s="32"/>
      <c r="S1" s="27"/>
      <c r="T1" s="27"/>
      <c r="U1" s="27"/>
      <c r="W1" s="27"/>
    </row>
    <row r="2" spans="1:23" ht="18.75" customHeight="1" x14ac:dyDescent="0.35">
      <c r="C2" s="5"/>
      <c r="D2" s="9"/>
      <c r="E2" s="10"/>
      <c r="G2" s="1"/>
      <c r="H2" s="1"/>
      <c r="I2" s="5"/>
      <c r="J2" s="7"/>
      <c r="O2" s="1"/>
      <c r="P2" s="1"/>
      <c r="Q2" s="1"/>
      <c r="S2" s="28"/>
      <c r="T2" s="28"/>
      <c r="U2" s="27"/>
      <c r="V2" s="29"/>
      <c r="W2" s="8"/>
    </row>
    <row r="3" spans="1:23" ht="20" customHeight="1" x14ac:dyDescent="0.35">
      <c r="B3" s="13"/>
      <c r="C3" s="12" t="s">
        <v>0</v>
      </c>
      <c r="D3" s="113"/>
      <c r="E3" s="113"/>
      <c r="F3" s="113"/>
      <c r="G3" s="31"/>
      <c r="H3" s="31"/>
      <c r="I3" s="31"/>
      <c r="J3" s="31"/>
      <c r="K3" s="31"/>
      <c r="L3" s="31"/>
      <c r="M3" s="31"/>
      <c r="N3" s="11"/>
      <c r="O3" s="6"/>
      <c r="P3" s="6"/>
      <c r="Q3" s="6"/>
      <c r="R3" s="11"/>
      <c r="S3" s="11"/>
      <c r="T3" s="11"/>
    </row>
    <row r="4" spans="1:23" ht="20" customHeight="1" thickBot="1" x14ac:dyDescent="0.4">
      <c r="B4" s="14"/>
      <c r="C4" s="15" t="s">
        <v>1</v>
      </c>
      <c r="D4" s="113"/>
      <c r="E4" s="113"/>
      <c r="F4" s="113"/>
      <c r="G4" s="113"/>
      <c r="H4" s="113"/>
      <c r="I4" s="11"/>
      <c r="J4" s="11"/>
      <c r="K4" s="11"/>
      <c r="L4" s="11"/>
      <c r="M4" s="11"/>
      <c r="N4" s="11"/>
      <c r="O4" s="1"/>
      <c r="P4" s="1"/>
      <c r="Q4" s="1"/>
      <c r="R4" s="11"/>
      <c r="S4" s="11"/>
      <c r="T4" s="11"/>
    </row>
    <row r="5" spans="1:23" ht="36" customHeight="1" thickBot="1" x14ac:dyDescent="0.4">
      <c r="B5" s="16"/>
      <c r="C5" s="17"/>
      <c r="D5" s="3"/>
      <c r="G5" s="123" t="s">
        <v>2</v>
      </c>
      <c r="H5" s="124"/>
      <c r="I5" s="1"/>
      <c r="J5" s="5"/>
      <c r="O5" s="1"/>
      <c r="P5" s="19"/>
      <c r="Q5" s="19"/>
      <c r="S5" s="18" t="s">
        <v>2</v>
      </c>
      <c r="W5" s="33"/>
    </row>
    <row r="6" spans="1:23" ht="71" customHeight="1" thickTop="1" thickBot="1" x14ac:dyDescent="0.4">
      <c r="B6" s="34" t="s">
        <v>3</v>
      </c>
      <c r="C6" s="35" t="s">
        <v>21</v>
      </c>
      <c r="D6" s="35" t="s">
        <v>4</v>
      </c>
      <c r="E6" s="35" t="s">
        <v>22</v>
      </c>
      <c r="F6" s="35" t="s">
        <v>23</v>
      </c>
      <c r="G6" s="41" t="s">
        <v>33</v>
      </c>
      <c r="H6" s="41" t="s">
        <v>94</v>
      </c>
      <c r="I6" s="36" t="s">
        <v>24</v>
      </c>
      <c r="J6" s="35" t="s">
        <v>25</v>
      </c>
      <c r="K6" s="35" t="s">
        <v>35</v>
      </c>
      <c r="L6" s="37" t="s">
        <v>26</v>
      </c>
      <c r="M6" s="38" t="s">
        <v>27</v>
      </c>
      <c r="N6" s="38" t="s">
        <v>28</v>
      </c>
      <c r="O6" s="37" t="s">
        <v>29</v>
      </c>
      <c r="P6" s="37" t="s">
        <v>34</v>
      </c>
      <c r="Q6" s="37" t="s">
        <v>30</v>
      </c>
      <c r="R6" s="35" t="s">
        <v>5</v>
      </c>
      <c r="S6" s="39" t="s">
        <v>6</v>
      </c>
      <c r="T6" s="114" t="s">
        <v>7</v>
      </c>
      <c r="U6" s="40" t="s">
        <v>8</v>
      </c>
      <c r="V6" s="37" t="s">
        <v>31</v>
      </c>
      <c r="W6" s="37" t="s">
        <v>32</v>
      </c>
    </row>
    <row r="7" spans="1:23" ht="43.75" customHeight="1" thickTop="1" x14ac:dyDescent="0.35">
      <c r="A7" s="20"/>
      <c r="B7" s="42">
        <v>1</v>
      </c>
      <c r="C7" s="43" t="s">
        <v>45</v>
      </c>
      <c r="D7" s="44">
        <v>2</v>
      </c>
      <c r="E7" s="45" t="s">
        <v>36</v>
      </c>
      <c r="F7" s="71" t="s">
        <v>62</v>
      </c>
      <c r="G7" s="147"/>
      <c r="H7" s="148"/>
      <c r="I7" s="127" t="s">
        <v>37</v>
      </c>
      <c r="J7" s="130" t="s">
        <v>38</v>
      </c>
      <c r="K7" s="130"/>
      <c r="L7" s="132"/>
      <c r="M7" s="140" t="s">
        <v>53</v>
      </c>
      <c r="N7" s="140" t="s">
        <v>53</v>
      </c>
      <c r="O7" s="140" t="s">
        <v>57</v>
      </c>
      <c r="P7" s="46">
        <v>21</v>
      </c>
      <c r="Q7" s="58">
        <f>D7*R7</f>
        <v>2740</v>
      </c>
      <c r="R7" s="47">
        <v>1370</v>
      </c>
      <c r="S7" s="159"/>
      <c r="T7" s="59">
        <f>D7*S7</f>
        <v>0</v>
      </c>
      <c r="U7" s="60" t="str">
        <f t="shared" ref="U7" si="0">IF(ISNUMBER(S7), IF(S7&gt;R7,"NEVYHOVUJE","VYHOVUJE")," ")</f>
        <v xml:space="preserve"> </v>
      </c>
      <c r="V7" s="130"/>
      <c r="W7" s="45" t="s">
        <v>16</v>
      </c>
    </row>
    <row r="8" spans="1:23" ht="43.25" customHeight="1" x14ac:dyDescent="0.35">
      <c r="A8" s="20"/>
      <c r="B8" s="48">
        <v>2</v>
      </c>
      <c r="C8" s="72" t="s">
        <v>63</v>
      </c>
      <c r="D8" s="50">
        <v>3</v>
      </c>
      <c r="E8" s="51" t="s">
        <v>36</v>
      </c>
      <c r="F8" s="73" t="s">
        <v>65</v>
      </c>
      <c r="G8" s="149"/>
      <c r="H8" s="150"/>
      <c r="I8" s="128"/>
      <c r="J8" s="121"/>
      <c r="K8" s="121"/>
      <c r="L8" s="133"/>
      <c r="M8" s="138"/>
      <c r="N8" s="144"/>
      <c r="O8" s="138"/>
      <c r="P8" s="53">
        <v>21</v>
      </c>
      <c r="Q8" s="54">
        <f>D8*R8</f>
        <v>540</v>
      </c>
      <c r="R8" s="55">
        <v>180</v>
      </c>
      <c r="S8" s="160"/>
      <c r="T8" s="56">
        <f>D8*S8</f>
        <v>0</v>
      </c>
      <c r="U8" s="57" t="str">
        <f t="shared" ref="U8:U22" si="1">IF(ISNUMBER(S8), IF(S8&gt;R8,"NEVYHOVUJE","VYHOVUJE")," ")</f>
        <v xml:space="preserve"> </v>
      </c>
      <c r="V8" s="121"/>
      <c r="W8" s="51" t="s">
        <v>18</v>
      </c>
    </row>
    <row r="9" spans="1:23" ht="61.75" customHeight="1" x14ac:dyDescent="0.35">
      <c r="A9" s="20"/>
      <c r="B9" s="48">
        <v>3</v>
      </c>
      <c r="C9" s="72" t="s">
        <v>64</v>
      </c>
      <c r="D9" s="50">
        <v>3</v>
      </c>
      <c r="E9" s="51" t="s">
        <v>36</v>
      </c>
      <c r="F9" s="73" t="s">
        <v>66</v>
      </c>
      <c r="G9" s="149"/>
      <c r="H9" s="150"/>
      <c r="I9" s="128"/>
      <c r="J9" s="121"/>
      <c r="K9" s="121"/>
      <c r="L9" s="133"/>
      <c r="M9" s="138"/>
      <c r="N9" s="146"/>
      <c r="O9" s="141"/>
      <c r="P9" s="53">
        <v>21</v>
      </c>
      <c r="Q9" s="54">
        <f>D9*R9</f>
        <v>750</v>
      </c>
      <c r="R9" s="55">
        <v>250</v>
      </c>
      <c r="S9" s="160"/>
      <c r="T9" s="56">
        <f>D9*S9</f>
        <v>0</v>
      </c>
      <c r="U9" s="57" t="str">
        <f t="shared" si="1"/>
        <v xml:space="preserve"> </v>
      </c>
      <c r="V9" s="121"/>
      <c r="W9" s="51" t="s">
        <v>18</v>
      </c>
    </row>
    <row r="10" spans="1:23" ht="178.75" customHeight="1" x14ac:dyDescent="0.35">
      <c r="A10" s="20"/>
      <c r="B10" s="48">
        <v>4</v>
      </c>
      <c r="C10" s="49" t="s">
        <v>46</v>
      </c>
      <c r="D10" s="50">
        <v>1</v>
      </c>
      <c r="E10" s="51" t="s">
        <v>36</v>
      </c>
      <c r="F10" s="73" t="s">
        <v>67</v>
      </c>
      <c r="G10" s="149"/>
      <c r="H10" s="150"/>
      <c r="I10" s="128"/>
      <c r="J10" s="121"/>
      <c r="K10" s="121"/>
      <c r="L10" s="133"/>
      <c r="M10" s="138"/>
      <c r="N10" s="67" t="s">
        <v>54</v>
      </c>
      <c r="O10" s="67" t="s">
        <v>58</v>
      </c>
      <c r="P10" s="53">
        <v>21</v>
      </c>
      <c r="Q10" s="54">
        <f>D10*R10</f>
        <v>240</v>
      </c>
      <c r="R10" s="55">
        <v>240</v>
      </c>
      <c r="S10" s="160"/>
      <c r="T10" s="56">
        <f>D10*S10</f>
        <v>0</v>
      </c>
      <c r="U10" s="57" t="str">
        <f t="shared" si="1"/>
        <v xml:space="preserve"> </v>
      </c>
      <c r="V10" s="121"/>
      <c r="W10" s="120" t="s">
        <v>17</v>
      </c>
    </row>
    <row r="11" spans="1:23" ht="86.4" customHeight="1" x14ac:dyDescent="0.35">
      <c r="A11" s="20"/>
      <c r="B11" s="48">
        <v>5</v>
      </c>
      <c r="C11" s="49" t="s">
        <v>47</v>
      </c>
      <c r="D11" s="50">
        <v>1</v>
      </c>
      <c r="E11" s="51" t="s">
        <v>36</v>
      </c>
      <c r="F11" s="110" t="s">
        <v>93</v>
      </c>
      <c r="G11" s="149"/>
      <c r="H11" s="150"/>
      <c r="I11" s="128"/>
      <c r="J11" s="121"/>
      <c r="K11" s="121"/>
      <c r="L11" s="133"/>
      <c r="M11" s="138"/>
      <c r="N11" s="67" t="s">
        <v>55</v>
      </c>
      <c r="O11" s="67" t="s">
        <v>59</v>
      </c>
      <c r="P11" s="53">
        <v>21</v>
      </c>
      <c r="Q11" s="54">
        <f>D11*R11</f>
        <v>3300</v>
      </c>
      <c r="R11" s="55">
        <v>3300</v>
      </c>
      <c r="S11" s="160"/>
      <c r="T11" s="56">
        <f>D11*S11</f>
        <v>0</v>
      </c>
      <c r="U11" s="57" t="str">
        <f t="shared" si="1"/>
        <v xml:space="preserve"> </v>
      </c>
      <c r="V11" s="121"/>
      <c r="W11" s="121"/>
    </row>
    <row r="12" spans="1:23" ht="87.65" customHeight="1" x14ac:dyDescent="0.35">
      <c r="A12" s="20"/>
      <c r="B12" s="48">
        <v>6</v>
      </c>
      <c r="C12" s="49" t="s">
        <v>48</v>
      </c>
      <c r="D12" s="50">
        <v>1</v>
      </c>
      <c r="E12" s="51" t="s">
        <v>36</v>
      </c>
      <c r="F12" s="52" t="s">
        <v>49</v>
      </c>
      <c r="G12" s="149"/>
      <c r="H12" s="150"/>
      <c r="I12" s="128"/>
      <c r="J12" s="121"/>
      <c r="K12" s="121"/>
      <c r="L12" s="133"/>
      <c r="M12" s="138"/>
      <c r="N12" s="67" t="s">
        <v>56</v>
      </c>
      <c r="O12" s="67" t="s">
        <v>60</v>
      </c>
      <c r="P12" s="53">
        <v>21</v>
      </c>
      <c r="Q12" s="54">
        <f>D12*R12</f>
        <v>390</v>
      </c>
      <c r="R12" s="55">
        <v>390</v>
      </c>
      <c r="S12" s="160"/>
      <c r="T12" s="56">
        <f>D12*S12</f>
        <v>0</v>
      </c>
      <c r="U12" s="57" t="str">
        <f t="shared" si="1"/>
        <v xml:space="preserve"> </v>
      </c>
      <c r="V12" s="121"/>
      <c r="W12" s="122"/>
    </row>
    <row r="13" spans="1:23" ht="99" customHeight="1" x14ac:dyDescent="0.35">
      <c r="A13" s="20"/>
      <c r="B13" s="48">
        <v>7</v>
      </c>
      <c r="C13" s="49" t="s">
        <v>50</v>
      </c>
      <c r="D13" s="50">
        <v>5</v>
      </c>
      <c r="E13" s="51" t="s">
        <v>36</v>
      </c>
      <c r="F13" s="73" t="s">
        <v>68</v>
      </c>
      <c r="G13" s="149"/>
      <c r="H13" s="150"/>
      <c r="I13" s="128"/>
      <c r="J13" s="121"/>
      <c r="K13" s="121"/>
      <c r="L13" s="133"/>
      <c r="M13" s="138"/>
      <c r="N13" s="142" t="s">
        <v>53</v>
      </c>
      <c r="O13" s="142" t="s">
        <v>61</v>
      </c>
      <c r="P13" s="53">
        <v>21</v>
      </c>
      <c r="Q13" s="54">
        <f>D13*R13</f>
        <v>450</v>
      </c>
      <c r="R13" s="55">
        <v>90</v>
      </c>
      <c r="S13" s="160"/>
      <c r="T13" s="56">
        <f>D13*S13</f>
        <v>0</v>
      </c>
      <c r="U13" s="57" t="str">
        <f t="shared" si="1"/>
        <v xml:space="preserve"> </v>
      </c>
      <c r="V13" s="121"/>
      <c r="W13" s="51" t="s">
        <v>20</v>
      </c>
    </row>
    <row r="14" spans="1:23" ht="61.75" customHeight="1" x14ac:dyDescent="0.35">
      <c r="A14" s="20"/>
      <c r="B14" s="48">
        <v>8</v>
      </c>
      <c r="C14" s="49" t="s">
        <v>51</v>
      </c>
      <c r="D14" s="50">
        <v>2</v>
      </c>
      <c r="E14" s="51" t="s">
        <v>36</v>
      </c>
      <c r="F14" s="73" t="s">
        <v>69</v>
      </c>
      <c r="G14" s="149"/>
      <c r="H14" s="150"/>
      <c r="I14" s="128"/>
      <c r="J14" s="121"/>
      <c r="K14" s="121"/>
      <c r="L14" s="133"/>
      <c r="M14" s="138"/>
      <c r="N14" s="144"/>
      <c r="O14" s="138"/>
      <c r="P14" s="53">
        <v>21</v>
      </c>
      <c r="Q14" s="54">
        <f>D14*R14</f>
        <v>500</v>
      </c>
      <c r="R14" s="55">
        <v>250</v>
      </c>
      <c r="S14" s="160"/>
      <c r="T14" s="56">
        <f>D14*S14</f>
        <v>0</v>
      </c>
      <c r="U14" s="57" t="str">
        <f t="shared" si="1"/>
        <v xml:space="preserve"> </v>
      </c>
      <c r="V14" s="121"/>
      <c r="W14" s="51" t="s">
        <v>17</v>
      </c>
    </row>
    <row r="15" spans="1:23" ht="49.75" customHeight="1" thickBot="1" x14ac:dyDescent="0.4">
      <c r="A15" s="20"/>
      <c r="B15" s="61">
        <v>9</v>
      </c>
      <c r="C15" s="68" t="s">
        <v>52</v>
      </c>
      <c r="D15" s="62">
        <v>10</v>
      </c>
      <c r="E15" s="63" t="s">
        <v>36</v>
      </c>
      <c r="F15" s="74" t="s">
        <v>70</v>
      </c>
      <c r="G15" s="151"/>
      <c r="H15" s="152"/>
      <c r="I15" s="129"/>
      <c r="J15" s="131"/>
      <c r="K15" s="131"/>
      <c r="L15" s="134"/>
      <c r="M15" s="139"/>
      <c r="N15" s="145"/>
      <c r="O15" s="139"/>
      <c r="P15" s="64">
        <v>21</v>
      </c>
      <c r="Q15" s="65">
        <f>D15*R15</f>
        <v>600</v>
      </c>
      <c r="R15" s="66">
        <v>60</v>
      </c>
      <c r="S15" s="161"/>
      <c r="T15" s="69">
        <f>D15*S15</f>
        <v>0</v>
      </c>
      <c r="U15" s="70" t="str">
        <f t="shared" si="1"/>
        <v xml:space="preserve"> </v>
      </c>
      <c r="V15" s="131"/>
      <c r="W15" s="63" t="s">
        <v>20</v>
      </c>
    </row>
    <row r="16" spans="1:23" ht="167.4" customHeight="1" x14ac:dyDescent="0.35">
      <c r="A16" s="20"/>
      <c r="B16" s="75">
        <v>10</v>
      </c>
      <c r="C16" s="76" t="s">
        <v>71</v>
      </c>
      <c r="D16" s="77">
        <v>4</v>
      </c>
      <c r="E16" s="78" t="s">
        <v>36</v>
      </c>
      <c r="F16" s="84" t="s">
        <v>76</v>
      </c>
      <c r="G16" s="153"/>
      <c r="H16" s="154"/>
      <c r="I16" s="135" t="s">
        <v>37</v>
      </c>
      <c r="J16" s="136" t="s">
        <v>38</v>
      </c>
      <c r="K16" s="136"/>
      <c r="L16" s="85" t="s">
        <v>43</v>
      </c>
      <c r="M16" s="137" t="s">
        <v>72</v>
      </c>
      <c r="N16" s="137" t="s">
        <v>72</v>
      </c>
      <c r="O16" s="137" t="s">
        <v>73</v>
      </c>
      <c r="P16" s="79">
        <v>21</v>
      </c>
      <c r="Q16" s="80">
        <f>D16*R16</f>
        <v>29600</v>
      </c>
      <c r="R16" s="81">
        <v>7400</v>
      </c>
      <c r="S16" s="162"/>
      <c r="T16" s="82">
        <f>D16*S16</f>
        <v>0</v>
      </c>
      <c r="U16" s="83" t="str">
        <f t="shared" si="1"/>
        <v xml:space="preserve"> </v>
      </c>
      <c r="V16" s="136"/>
      <c r="W16" s="78" t="s">
        <v>15</v>
      </c>
    </row>
    <row r="17" spans="1:23" ht="159" customHeight="1" x14ac:dyDescent="0.35">
      <c r="A17" s="20"/>
      <c r="B17" s="48">
        <v>11</v>
      </c>
      <c r="C17" s="72" t="s">
        <v>74</v>
      </c>
      <c r="D17" s="50">
        <v>4</v>
      </c>
      <c r="E17" s="51" t="s">
        <v>36</v>
      </c>
      <c r="F17" s="73" t="s">
        <v>75</v>
      </c>
      <c r="G17" s="149"/>
      <c r="H17" s="150"/>
      <c r="I17" s="128"/>
      <c r="J17" s="121"/>
      <c r="K17" s="121"/>
      <c r="L17" s="67" t="s">
        <v>43</v>
      </c>
      <c r="M17" s="138"/>
      <c r="N17" s="144"/>
      <c r="O17" s="138"/>
      <c r="P17" s="53">
        <v>21</v>
      </c>
      <c r="Q17" s="54">
        <f>D17*R17</f>
        <v>17600</v>
      </c>
      <c r="R17" s="55">
        <v>4400</v>
      </c>
      <c r="S17" s="160"/>
      <c r="T17" s="56">
        <f>D17*S17</f>
        <v>0</v>
      </c>
      <c r="U17" s="57" t="str">
        <f t="shared" si="1"/>
        <v xml:space="preserve"> </v>
      </c>
      <c r="V17" s="121"/>
      <c r="W17" s="51" t="s">
        <v>15</v>
      </c>
    </row>
    <row r="18" spans="1:23" ht="123.65" customHeight="1" x14ac:dyDescent="0.35">
      <c r="A18" s="20"/>
      <c r="B18" s="48">
        <v>12</v>
      </c>
      <c r="C18" s="72" t="s">
        <v>77</v>
      </c>
      <c r="D18" s="50">
        <v>1</v>
      </c>
      <c r="E18" s="51" t="s">
        <v>36</v>
      </c>
      <c r="F18" s="73" t="s">
        <v>78</v>
      </c>
      <c r="G18" s="149"/>
      <c r="H18" s="150"/>
      <c r="I18" s="128"/>
      <c r="J18" s="121"/>
      <c r="K18" s="121"/>
      <c r="L18" s="67" t="s">
        <v>79</v>
      </c>
      <c r="M18" s="138"/>
      <c r="N18" s="144"/>
      <c r="O18" s="138"/>
      <c r="P18" s="53">
        <v>21</v>
      </c>
      <c r="Q18" s="54">
        <f>D18*R18</f>
        <v>1600</v>
      </c>
      <c r="R18" s="55">
        <v>1600</v>
      </c>
      <c r="S18" s="160"/>
      <c r="T18" s="56">
        <f>D18*S18</f>
        <v>0</v>
      </c>
      <c r="U18" s="57" t="str">
        <f t="shared" si="1"/>
        <v xml:space="preserve"> </v>
      </c>
      <c r="V18" s="121"/>
      <c r="W18" s="51" t="s">
        <v>15</v>
      </c>
    </row>
    <row r="19" spans="1:23" ht="34.25" customHeight="1" x14ac:dyDescent="0.35">
      <c r="A19" s="20"/>
      <c r="B19" s="48">
        <v>13</v>
      </c>
      <c r="C19" s="72" t="s">
        <v>80</v>
      </c>
      <c r="D19" s="50">
        <v>4</v>
      </c>
      <c r="E19" s="51" t="s">
        <v>36</v>
      </c>
      <c r="F19" s="73" t="s">
        <v>81</v>
      </c>
      <c r="G19" s="149"/>
      <c r="H19" s="150"/>
      <c r="I19" s="128"/>
      <c r="J19" s="121"/>
      <c r="K19" s="121"/>
      <c r="L19" s="143"/>
      <c r="M19" s="138"/>
      <c r="N19" s="144"/>
      <c r="O19" s="138"/>
      <c r="P19" s="53">
        <v>21</v>
      </c>
      <c r="Q19" s="54">
        <f>D19*R19</f>
        <v>2000</v>
      </c>
      <c r="R19" s="55">
        <v>500</v>
      </c>
      <c r="S19" s="160"/>
      <c r="T19" s="56">
        <f>D19*S19</f>
        <v>0</v>
      </c>
      <c r="U19" s="57" t="str">
        <f t="shared" si="1"/>
        <v xml:space="preserve"> </v>
      </c>
      <c r="V19" s="121"/>
      <c r="W19" s="51" t="s">
        <v>14</v>
      </c>
    </row>
    <row r="20" spans="1:23" ht="34.25" customHeight="1" x14ac:dyDescent="0.35">
      <c r="A20" s="20"/>
      <c r="B20" s="48">
        <v>14</v>
      </c>
      <c r="C20" s="72" t="s">
        <v>82</v>
      </c>
      <c r="D20" s="50">
        <v>4</v>
      </c>
      <c r="E20" s="51" t="s">
        <v>36</v>
      </c>
      <c r="F20" s="73" t="s">
        <v>83</v>
      </c>
      <c r="G20" s="149"/>
      <c r="H20" s="150"/>
      <c r="I20" s="128"/>
      <c r="J20" s="121"/>
      <c r="K20" s="121"/>
      <c r="L20" s="133"/>
      <c r="M20" s="138"/>
      <c r="N20" s="144"/>
      <c r="O20" s="138"/>
      <c r="P20" s="53">
        <v>21</v>
      </c>
      <c r="Q20" s="54">
        <f>D20*R20</f>
        <v>400</v>
      </c>
      <c r="R20" s="55">
        <v>100</v>
      </c>
      <c r="S20" s="160"/>
      <c r="T20" s="56">
        <f>D20*S20</f>
        <v>0</v>
      </c>
      <c r="U20" s="57" t="str">
        <f t="shared" si="1"/>
        <v xml:space="preserve"> </v>
      </c>
      <c r="V20" s="121"/>
      <c r="W20" s="51" t="s">
        <v>19</v>
      </c>
    </row>
    <row r="21" spans="1:23" ht="226.75" customHeight="1" x14ac:dyDescent="0.35">
      <c r="A21" s="20"/>
      <c r="B21" s="48">
        <v>15</v>
      </c>
      <c r="C21" s="49" t="s">
        <v>91</v>
      </c>
      <c r="D21" s="50">
        <v>2</v>
      </c>
      <c r="E21" s="51" t="s">
        <v>36</v>
      </c>
      <c r="F21" s="73" t="s">
        <v>92</v>
      </c>
      <c r="G21" s="149"/>
      <c r="H21" s="150"/>
      <c r="I21" s="128"/>
      <c r="J21" s="121"/>
      <c r="K21" s="121"/>
      <c r="L21" s="133"/>
      <c r="M21" s="138"/>
      <c r="N21" s="144"/>
      <c r="O21" s="138"/>
      <c r="P21" s="53">
        <v>21</v>
      </c>
      <c r="Q21" s="54">
        <f>D21*R21</f>
        <v>4600</v>
      </c>
      <c r="R21" s="55">
        <v>2300</v>
      </c>
      <c r="S21" s="160"/>
      <c r="T21" s="56">
        <f>D21*S21</f>
        <v>0</v>
      </c>
      <c r="U21" s="57" t="str">
        <f t="shared" si="1"/>
        <v xml:space="preserve"> </v>
      </c>
      <c r="V21" s="121"/>
      <c r="W21" s="51" t="s">
        <v>13</v>
      </c>
    </row>
    <row r="22" spans="1:23" ht="34.25" customHeight="1" thickBot="1" x14ac:dyDescent="0.4">
      <c r="A22" s="20"/>
      <c r="B22" s="61">
        <v>16</v>
      </c>
      <c r="C22" s="86" t="s">
        <v>84</v>
      </c>
      <c r="D22" s="62">
        <v>3</v>
      </c>
      <c r="E22" s="63" t="s">
        <v>36</v>
      </c>
      <c r="F22" s="74" t="s">
        <v>85</v>
      </c>
      <c r="G22" s="151"/>
      <c r="H22" s="152"/>
      <c r="I22" s="129"/>
      <c r="J22" s="131"/>
      <c r="K22" s="131"/>
      <c r="L22" s="134"/>
      <c r="M22" s="139"/>
      <c r="N22" s="145"/>
      <c r="O22" s="139"/>
      <c r="P22" s="64">
        <v>21</v>
      </c>
      <c r="Q22" s="65">
        <f>D22*R22</f>
        <v>1830</v>
      </c>
      <c r="R22" s="66">
        <v>610</v>
      </c>
      <c r="S22" s="161"/>
      <c r="T22" s="69">
        <f>D22*S22</f>
        <v>0</v>
      </c>
      <c r="U22" s="70" t="str">
        <f t="shared" si="1"/>
        <v xml:space="preserve"> </v>
      </c>
      <c r="V22" s="131"/>
      <c r="W22" s="63" t="s">
        <v>17</v>
      </c>
    </row>
    <row r="23" spans="1:23" ht="151.75" customHeight="1" thickBot="1" x14ac:dyDescent="0.4">
      <c r="A23" s="20"/>
      <c r="B23" s="87">
        <v>17</v>
      </c>
      <c r="C23" s="88" t="s">
        <v>39</v>
      </c>
      <c r="D23" s="89">
        <v>2</v>
      </c>
      <c r="E23" s="111" t="s">
        <v>36</v>
      </c>
      <c r="F23" s="90" t="s">
        <v>42</v>
      </c>
      <c r="G23" s="155"/>
      <c r="H23" s="156"/>
      <c r="I23" s="91" t="s">
        <v>37</v>
      </c>
      <c r="J23" s="111" t="s">
        <v>38</v>
      </c>
      <c r="K23" s="111"/>
      <c r="L23" s="92" t="s">
        <v>43</v>
      </c>
      <c r="M23" s="92" t="s">
        <v>40</v>
      </c>
      <c r="N23" s="92" t="s">
        <v>40</v>
      </c>
      <c r="O23" s="92" t="s">
        <v>41</v>
      </c>
      <c r="P23" s="93">
        <v>14</v>
      </c>
      <c r="Q23" s="94">
        <f>D23*R23</f>
        <v>3200</v>
      </c>
      <c r="R23" s="95">
        <v>1600</v>
      </c>
      <c r="S23" s="163"/>
      <c r="T23" s="96">
        <f>D23*S23</f>
        <v>0</v>
      </c>
      <c r="U23" s="97" t="str">
        <f t="shared" ref="U23" si="2">IF(ISNUMBER(S23), IF(S23&gt;R23,"NEVYHOVUJE","VYHOVUJE")," ")</f>
        <v xml:space="preserve"> </v>
      </c>
      <c r="V23" s="111"/>
      <c r="W23" s="111" t="s">
        <v>15</v>
      </c>
    </row>
    <row r="24" spans="1:23" ht="151.75" customHeight="1" thickBot="1" x14ac:dyDescent="0.4">
      <c r="A24" s="20"/>
      <c r="B24" s="98">
        <v>18</v>
      </c>
      <c r="C24" s="99" t="s">
        <v>86</v>
      </c>
      <c r="D24" s="100">
        <v>1</v>
      </c>
      <c r="E24" s="101" t="s">
        <v>36</v>
      </c>
      <c r="F24" s="109" t="s">
        <v>90</v>
      </c>
      <c r="G24" s="157"/>
      <c r="H24" s="158"/>
      <c r="I24" s="102" t="s">
        <v>37</v>
      </c>
      <c r="J24" s="101" t="s">
        <v>38</v>
      </c>
      <c r="K24" s="101"/>
      <c r="L24" s="108" t="s">
        <v>43</v>
      </c>
      <c r="M24" s="108" t="s">
        <v>87</v>
      </c>
      <c r="N24" s="108" t="s">
        <v>88</v>
      </c>
      <c r="O24" s="108" t="s">
        <v>89</v>
      </c>
      <c r="P24" s="103">
        <v>14</v>
      </c>
      <c r="Q24" s="104">
        <f>D24*R24</f>
        <v>2480</v>
      </c>
      <c r="R24" s="105">
        <v>2480</v>
      </c>
      <c r="S24" s="164"/>
      <c r="T24" s="106">
        <f>D24*S24</f>
        <v>0</v>
      </c>
      <c r="U24" s="107" t="str">
        <f t="shared" ref="U24" si="3">IF(ISNUMBER(S24), IF(S24&gt;R24,"NEVYHOVUJE","VYHOVUJE")," ")</f>
        <v xml:space="preserve"> </v>
      </c>
      <c r="V24" s="101"/>
      <c r="W24" s="101" t="s">
        <v>15</v>
      </c>
    </row>
    <row r="25" spans="1:23" ht="15" customHeight="1" thickTop="1" thickBot="1" x14ac:dyDescent="0.4">
      <c r="C25" s="5"/>
      <c r="D25" s="5"/>
      <c r="E25" s="5"/>
      <c r="F25" s="5"/>
      <c r="G25" s="30"/>
      <c r="H25" s="30"/>
      <c r="I25" s="5"/>
      <c r="J25" s="5"/>
      <c r="O25" s="5"/>
      <c r="P25" s="5"/>
      <c r="Q25" s="5"/>
    </row>
    <row r="26" spans="1:23" ht="66.75" customHeight="1" thickTop="1" thickBot="1" x14ac:dyDescent="0.4">
      <c r="B26" s="116" t="s">
        <v>9</v>
      </c>
      <c r="C26" s="116"/>
      <c r="D26" s="116"/>
      <c r="E26" s="116"/>
      <c r="F26" s="116"/>
      <c r="G26" s="116"/>
      <c r="H26" s="116"/>
      <c r="I26" s="116"/>
      <c r="J26" s="21"/>
      <c r="K26" s="21"/>
      <c r="L26" s="7"/>
      <c r="M26" s="7"/>
      <c r="N26" s="7"/>
      <c r="O26" s="7"/>
      <c r="P26" s="22"/>
      <c r="Q26" s="22"/>
      <c r="R26" s="23" t="s">
        <v>10</v>
      </c>
      <c r="S26" s="117" t="s">
        <v>11</v>
      </c>
      <c r="T26" s="118"/>
      <c r="U26" s="119"/>
      <c r="V26" s="24"/>
      <c r="W26" s="25"/>
    </row>
    <row r="27" spans="1:23" ht="20" customHeight="1" thickTop="1" x14ac:dyDescent="0.35">
      <c r="B27" s="115" t="s">
        <v>12</v>
      </c>
      <c r="C27" s="115"/>
      <c r="D27" s="115"/>
      <c r="E27" s="115"/>
      <c r="F27" s="115"/>
      <c r="G27" s="115"/>
      <c r="H27" s="112"/>
      <c r="I27" s="11"/>
      <c r="J27" s="11"/>
      <c r="K27" s="11"/>
      <c r="L27" s="11"/>
      <c r="M27" s="11"/>
      <c r="N27" s="11"/>
      <c r="O27" s="6"/>
      <c r="P27" s="6"/>
      <c r="Q27" s="6"/>
      <c r="R27" s="11"/>
      <c r="S27" s="11"/>
      <c r="T27" s="11"/>
    </row>
    <row r="28" spans="1:23" ht="20" customHeight="1" x14ac:dyDescent="0.35">
      <c r="C28" s="21"/>
      <c r="D28" s="26"/>
      <c r="E28" s="21"/>
      <c r="F28" s="21"/>
      <c r="G28" s="113"/>
      <c r="H28" s="113"/>
      <c r="I28" s="11"/>
      <c r="J28" s="11"/>
      <c r="K28" s="11"/>
      <c r="L28" s="11"/>
      <c r="M28" s="11"/>
      <c r="N28" s="11"/>
      <c r="O28" s="6"/>
      <c r="P28" s="6"/>
      <c r="Q28" s="6"/>
      <c r="R28" s="11"/>
      <c r="S28" s="11"/>
      <c r="T28" s="11"/>
    </row>
    <row r="29" spans="1:23" ht="20" customHeight="1" x14ac:dyDescent="0.35">
      <c r="C29" s="21"/>
      <c r="D29" s="26"/>
      <c r="E29" s="21"/>
      <c r="F29" s="21"/>
      <c r="G29" s="113"/>
      <c r="H29" s="113"/>
      <c r="I29" s="11"/>
      <c r="J29" s="11"/>
      <c r="K29" s="11"/>
      <c r="L29" s="11"/>
      <c r="M29" s="11"/>
      <c r="N29" s="11"/>
      <c r="O29" s="6"/>
      <c r="P29" s="6"/>
      <c r="Q29" s="6"/>
      <c r="R29" s="11"/>
      <c r="S29" s="11"/>
      <c r="T29" s="11"/>
    </row>
    <row r="30" spans="1:23" ht="20" customHeight="1" x14ac:dyDescent="0.35">
      <c r="C30" s="21"/>
      <c r="D30" s="26"/>
      <c r="E30" s="21"/>
      <c r="F30" s="21"/>
      <c r="G30" s="113"/>
      <c r="H30" s="113"/>
      <c r="I30" s="11"/>
      <c r="J30" s="11"/>
      <c r="K30" s="11"/>
      <c r="L30" s="11"/>
      <c r="M30" s="11"/>
      <c r="N30" s="11"/>
      <c r="O30" s="6"/>
      <c r="P30" s="6"/>
      <c r="Q30" s="6"/>
      <c r="R30" s="11"/>
      <c r="S30" s="11"/>
      <c r="T30" s="11"/>
    </row>
    <row r="31" spans="1:23" ht="20" customHeight="1" x14ac:dyDescent="0.35">
      <c r="C31" s="21"/>
      <c r="D31" s="26"/>
      <c r="E31" s="21"/>
      <c r="F31" s="21"/>
      <c r="G31" s="113"/>
      <c r="H31" s="113"/>
      <c r="I31" s="11"/>
      <c r="J31" s="11"/>
      <c r="K31" s="11"/>
      <c r="L31" s="11"/>
      <c r="M31" s="11"/>
      <c r="N31" s="11"/>
      <c r="O31" s="6"/>
      <c r="P31" s="6"/>
      <c r="Q31" s="6"/>
      <c r="R31" s="11"/>
      <c r="S31" s="11"/>
      <c r="T31" s="11"/>
    </row>
    <row r="32" spans="1:23" ht="20" customHeight="1" x14ac:dyDescent="0.35">
      <c r="C32" s="21"/>
      <c r="D32" s="26"/>
      <c r="E32" s="21"/>
      <c r="F32" s="21"/>
      <c r="G32" s="113"/>
      <c r="H32" s="113"/>
      <c r="I32" s="11"/>
      <c r="J32" s="11"/>
      <c r="K32" s="11"/>
      <c r="L32" s="11"/>
      <c r="M32" s="11"/>
      <c r="N32" s="11"/>
      <c r="O32" s="6"/>
      <c r="P32" s="6"/>
      <c r="Q32" s="6"/>
      <c r="R32" s="11"/>
      <c r="S32" s="11"/>
      <c r="T32" s="11"/>
    </row>
    <row r="33" spans="3:20" ht="20" customHeight="1" x14ac:dyDescent="0.35">
      <c r="C33" s="21"/>
      <c r="D33" s="26"/>
      <c r="E33" s="21"/>
      <c r="F33" s="21"/>
      <c r="G33" s="113"/>
      <c r="H33" s="113"/>
      <c r="I33" s="11"/>
      <c r="J33" s="11"/>
      <c r="K33" s="11"/>
      <c r="L33" s="11"/>
      <c r="M33" s="11"/>
      <c r="N33" s="11"/>
      <c r="O33" s="6"/>
      <c r="P33" s="6"/>
      <c r="Q33" s="6"/>
      <c r="R33" s="11"/>
      <c r="S33" s="11"/>
      <c r="T33" s="11"/>
    </row>
    <row r="34" spans="3:20" ht="20" customHeight="1" x14ac:dyDescent="0.35">
      <c r="C34" s="21"/>
      <c r="D34" s="26"/>
      <c r="E34" s="21"/>
      <c r="F34" s="21"/>
      <c r="G34" s="113"/>
      <c r="H34" s="113"/>
      <c r="I34" s="11"/>
      <c r="J34" s="11"/>
      <c r="K34" s="11"/>
      <c r="L34" s="11"/>
      <c r="M34" s="11"/>
      <c r="N34" s="11"/>
      <c r="O34" s="6"/>
      <c r="P34" s="6"/>
      <c r="Q34" s="6"/>
      <c r="R34" s="11"/>
      <c r="S34" s="11"/>
      <c r="T34" s="11"/>
    </row>
    <row r="35" spans="3:20" ht="20" customHeight="1" x14ac:dyDescent="0.35">
      <c r="C35" s="21"/>
      <c r="D35" s="26"/>
      <c r="E35" s="21"/>
      <c r="F35" s="21"/>
      <c r="G35" s="113"/>
      <c r="H35" s="113"/>
      <c r="I35" s="11"/>
      <c r="J35" s="11"/>
      <c r="K35" s="11"/>
      <c r="L35" s="11"/>
      <c r="M35" s="11"/>
      <c r="N35" s="11"/>
      <c r="O35" s="6"/>
      <c r="P35" s="6"/>
      <c r="Q35" s="6"/>
      <c r="R35" s="11"/>
      <c r="S35" s="11"/>
      <c r="T35" s="11"/>
    </row>
    <row r="36" spans="3:20" ht="20" customHeight="1" x14ac:dyDescent="0.35">
      <c r="C36" s="21"/>
      <c r="D36" s="26"/>
      <c r="E36" s="21"/>
      <c r="F36" s="21"/>
      <c r="G36" s="113"/>
      <c r="H36" s="113"/>
      <c r="I36" s="11"/>
      <c r="J36" s="11"/>
      <c r="K36" s="11"/>
      <c r="L36" s="11"/>
      <c r="M36" s="11"/>
      <c r="N36" s="11"/>
      <c r="O36" s="6"/>
      <c r="P36" s="6"/>
      <c r="Q36" s="6"/>
      <c r="R36" s="11"/>
      <c r="S36" s="11"/>
      <c r="T36" s="11"/>
    </row>
    <row r="37" spans="3:20" ht="20" customHeight="1" x14ac:dyDescent="0.35">
      <c r="C37" s="21"/>
      <c r="D37" s="26"/>
      <c r="E37" s="21"/>
      <c r="F37" s="21"/>
      <c r="G37" s="113"/>
      <c r="H37" s="113"/>
      <c r="I37" s="11"/>
      <c r="J37" s="11"/>
      <c r="K37" s="11"/>
      <c r="L37" s="11"/>
      <c r="M37" s="11"/>
      <c r="N37" s="11"/>
      <c r="O37" s="6"/>
      <c r="P37" s="6"/>
      <c r="Q37" s="6"/>
      <c r="R37" s="11"/>
      <c r="S37" s="11"/>
      <c r="T37" s="11"/>
    </row>
    <row r="38" spans="3:20" ht="20" customHeight="1" x14ac:dyDescent="0.35">
      <c r="C38" s="21"/>
      <c r="D38" s="26"/>
      <c r="E38" s="21"/>
      <c r="F38" s="21"/>
      <c r="G38" s="113"/>
      <c r="H38" s="113"/>
      <c r="I38" s="11"/>
      <c r="J38" s="11"/>
      <c r="K38" s="11"/>
      <c r="L38" s="11"/>
      <c r="M38" s="11"/>
      <c r="N38" s="11"/>
      <c r="O38" s="6"/>
      <c r="P38" s="6"/>
      <c r="Q38" s="6"/>
      <c r="R38" s="11"/>
      <c r="S38" s="11"/>
      <c r="T38" s="11"/>
    </row>
    <row r="39" spans="3:20" ht="20" customHeight="1" x14ac:dyDescent="0.35">
      <c r="C39" s="21"/>
      <c r="D39" s="26"/>
      <c r="E39" s="21"/>
      <c r="F39" s="21"/>
      <c r="G39" s="113"/>
      <c r="H39" s="113"/>
      <c r="I39" s="11"/>
      <c r="J39" s="11"/>
      <c r="K39" s="11"/>
      <c r="L39" s="11"/>
      <c r="M39" s="11"/>
      <c r="N39" s="11"/>
      <c r="O39" s="6"/>
      <c r="P39" s="6"/>
      <c r="Q39" s="6"/>
      <c r="R39" s="11"/>
      <c r="S39" s="11"/>
      <c r="T39" s="11"/>
    </row>
    <row r="40" spans="3:20" ht="20" customHeight="1" x14ac:dyDescent="0.35">
      <c r="C40" s="21"/>
      <c r="D40" s="26"/>
      <c r="E40" s="21"/>
      <c r="F40" s="21"/>
      <c r="G40" s="113"/>
      <c r="H40" s="113"/>
      <c r="I40" s="11"/>
      <c r="J40" s="11"/>
      <c r="K40" s="11"/>
      <c r="L40" s="11"/>
      <c r="M40" s="11"/>
      <c r="N40" s="11"/>
      <c r="O40" s="6"/>
      <c r="P40" s="6"/>
      <c r="Q40" s="6"/>
      <c r="R40" s="11"/>
      <c r="S40" s="11"/>
      <c r="T40" s="11"/>
    </row>
    <row r="41" spans="3:20" ht="20" customHeight="1" x14ac:dyDescent="0.35">
      <c r="C41" s="21"/>
      <c r="D41" s="26"/>
      <c r="E41" s="21"/>
      <c r="F41" s="21"/>
      <c r="G41" s="113"/>
      <c r="H41" s="113"/>
      <c r="I41" s="11"/>
      <c r="J41" s="11"/>
      <c r="K41" s="11"/>
      <c r="L41" s="11"/>
      <c r="M41" s="11"/>
      <c r="N41" s="11"/>
      <c r="O41" s="6"/>
      <c r="P41" s="6"/>
      <c r="Q41" s="6"/>
      <c r="R41" s="11"/>
      <c r="S41" s="11"/>
      <c r="T41" s="11"/>
    </row>
    <row r="42" spans="3:20" ht="20" customHeight="1" x14ac:dyDescent="0.35">
      <c r="C42" s="21"/>
      <c r="D42" s="26"/>
      <c r="E42" s="21"/>
      <c r="F42" s="21"/>
      <c r="G42" s="113"/>
      <c r="H42" s="113"/>
      <c r="I42" s="11"/>
      <c r="J42" s="11"/>
      <c r="K42" s="11"/>
      <c r="L42" s="11"/>
      <c r="M42" s="11"/>
      <c r="N42" s="11"/>
      <c r="O42" s="6"/>
      <c r="P42" s="6"/>
      <c r="Q42" s="6"/>
      <c r="R42" s="11"/>
      <c r="S42" s="11"/>
      <c r="T42" s="11"/>
    </row>
    <row r="43" spans="3:20" ht="20" customHeight="1" x14ac:dyDescent="0.35">
      <c r="C43" s="21"/>
      <c r="D43" s="26"/>
      <c r="E43" s="21"/>
      <c r="F43" s="21"/>
      <c r="G43" s="113"/>
      <c r="H43" s="113"/>
      <c r="I43" s="11"/>
      <c r="J43" s="11"/>
      <c r="K43" s="11"/>
      <c r="L43" s="11"/>
      <c r="M43" s="11"/>
      <c r="N43" s="11"/>
      <c r="O43" s="6"/>
      <c r="P43" s="6"/>
      <c r="Q43" s="6"/>
      <c r="R43" s="11"/>
      <c r="S43" s="11"/>
      <c r="T43" s="11"/>
    </row>
    <row r="44" spans="3:20" ht="20" customHeight="1" x14ac:dyDescent="0.35">
      <c r="C44" s="21"/>
      <c r="D44" s="26"/>
      <c r="E44" s="21"/>
      <c r="F44" s="21"/>
      <c r="G44" s="113"/>
      <c r="H44" s="113"/>
      <c r="I44" s="11"/>
      <c r="J44" s="11"/>
      <c r="K44" s="11"/>
      <c r="L44" s="11"/>
      <c r="M44" s="11"/>
      <c r="N44" s="11"/>
      <c r="O44" s="6"/>
      <c r="P44" s="6"/>
      <c r="Q44" s="6"/>
      <c r="R44" s="11"/>
      <c r="S44" s="11"/>
      <c r="T44" s="11"/>
    </row>
    <row r="45" spans="3:20" ht="20" customHeight="1" x14ac:dyDescent="0.35">
      <c r="C45" s="21"/>
      <c r="D45" s="26"/>
      <c r="E45" s="21"/>
      <c r="F45" s="21"/>
      <c r="G45" s="113"/>
      <c r="H45" s="113"/>
      <c r="I45" s="11"/>
      <c r="J45" s="11"/>
      <c r="K45" s="11"/>
      <c r="L45" s="11"/>
      <c r="M45" s="11"/>
      <c r="N45" s="11"/>
      <c r="O45" s="6"/>
      <c r="P45" s="6"/>
      <c r="Q45" s="6"/>
      <c r="R45" s="11"/>
      <c r="S45" s="11"/>
      <c r="T45" s="11"/>
    </row>
    <row r="46" spans="3:20" ht="20" customHeight="1" x14ac:dyDescent="0.35">
      <c r="C46" s="21"/>
      <c r="D46" s="26"/>
      <c r="E46" s="21"/>
      <c r="F46" s="21"/>
      <c r="G46" s="113"/>
      <c r="H46" s="113"/>
      <c r="I46" s="11"/>
      <c r="J46" s="11"/>
      <c r="K46" s="11"/>
      <c r="L46" s="11"/>
      <c r="M46" s="11"/>
      <c r="N46" s="11"/>
      <c r="O46" s="6"/>
      <c r="P46" s="6"/>
      <c r="Q46" s="6"/>
      <c r="R46" s="11"/>
      <c r="S46" s="11"/>
      <c r="T46" s="11"/>
    </row>
    <row r="47" spans="3:20" ht="20" customHeight="1" x14ac:dyDescent="0.35">
      <c r="C47" s="21"/>
      <c r="D47" s="26"/>
      <c r="E47" s="21"/>
      <c r="F47" s="21"/>
      <c r="G47" s="113"/>
      <c r="H47" s="113"/>
      <c r="I47" s="11"/>
      <c r="J47" s="11"/>
      <c r="K47" s="11"/>
      <c r="L47" s="11"/>
      <c r="M47" s="11"/>
      <c r="N47" s="11"/>
      <c r="O47" s="6"/>
      <c r="P47" s="6"/>
      <c r="Q47" s="6"/>
      <c r="R47" s="11"/>
      <c r="S47" s="11"/>
      <c r="T47" s="11"/>
    </row>
    <row r="48" spans="3:20" ht="20" customHeight="1" x14ac:dyDescent="0.35">
      <c r="C48" s="21"/>
      <c r="D48" s="26"/>
      <c r="E48" s="21"/>
      <c r="F48" s="21"/>
      <c r="G48" s="113"/>
      <c r="H48" s="113"/>
      <c r="I48" s="11"/>
      <c r="J48" s="11"/>
      <c r="K48" s="11"/>
      <c r="L48" s="11"/>
      <c r="M48" s="11"/>
      <c r="N48" s="11"/>
      <c r="O48" s="6"/>
      <c r="P48" s="6"/>
      <c r="Q48" s="6"/>
      <c r="R48" s="11"/>
      <c r="S48" s="11"/>
      <c r="T48" s="11"/>
    </row>
    <row r="49" spans="3:20" ht="20" customHeight="1" x14ac:dyDescent="0.35">
      <c r="C49" s="21"/>
      <c r="D49" s="26"/>
      <c r="E49" s="21"/>
      <c r="F49" s="21"/>
      <c r="G49" s="113"/>
      <c r="H49" s="113"/>
      <c r="I49" s="11"/>
      <c r="J49" s="11"/>
      <c r="K49" s="11"/>
      <c r="L49" s="11"/>
      <c r="M49" s="11"/>
      <c r="N49" s="11"/>
      <c r="O49" s="6"/>
      <c r="P49" s="6"/>
      <c r="Q49" s="6"/>
      <c r="R49" s="11"/>
      <c r="S49" s="11"/>
      <c r="T49" s="11"/>
    </row>
    <row r="50" spans="3:20" ht="20" customHeight="1" x14ac:dyDescent="0.35">
      <c r="C50" s="21"/>
      <c r="D50" s="26"/>
      <c r="E50" s="21"/>
      <c r="F50" s="21"/>
      <c r="G50" s="113"/>
      <c r="H50" s="113"/>
      <c r="I50" s="11"/>
      <c r="J50" s="11"/>
      <c r="K50" s="11"/>
      <c r="L50" s="11"/>
      <c r="M50" s="11"/>
      <c r="N50" s="11"/>
      <c r="O50" s="6"/>
      <c r="P50" s="6"/>
      <c r="Q50" s="6"/>
      <c r="R50" s="11"/>
      <c r="S50" s="11"/>
      <c r="T50" s="11"/>
    </row>
    <row r="51" spans="3:20" ht="20" customHeight="1" x14ac:dyDescent="0.35">
      <c r="C51" s="21"/>
      <c r="D51" s="26"/>
      <c r="E51" s="21"/>
      <c r="F51" s="21"/>
      <c r="G51" s="113"/>
      <c r="H51" s="113"/>
      <c r="I51" s="11"/>
      <c r="J51" s="11"/>
      <c r="K51" s="11"/>
      <c r="L51" s="11"/>
      <c r="M51" s="11"/>
      <c r="N51" s="11"/>
      <c r="O51" s="6"/>
      <c r="P51" s="6"/>
      <c r="Q51" s="6"/>
      <c r="R51" s="11"/>
      <c r="S51" s="11"/>
      <c r="T51" s="11"/>
    </row>
    <row r="52" spans="3:20" ht="20" customHeight="1" x14ac:dyDescent="0.35">
      <c r="C52" s="21"/>
      <c r="D52" s="26"/>
      <c r="E52" s="21"/>
      <c r="F52" s="21"/>
      <c r="G52" s="113"/>
      <c r="H52" s="113"/>
      <c r="I52" s="11"/>
      <c r="J52" s="11"/>
      <c r="K52" s="11"/>
      <c r="L52" s="11"/>
      <c r="M52" s="11"/>
      <c r="N52" s="11"/>
      <c r="O52" s="6"/>
      <c r="P52" s="6"/>
      <c r="Q52" s="6"/>
      <c r="R52" s="11"/>
      <c r="S52" s="11"/>
      <c r="T52" s="11"/>
    </row>
    <row r="53" spans="3:20" ht="20" customHeight="1" x14ac:dyDescent="0.35">
      <c r="C53" s="21"/>
      <c r="D53" s="26"/>
      <c r="E53" s="21"/>
      <c r="F53" s="21"/>
      <c r="G53" s="113"/>
      <c r="H53" s="113"/>
      <c r="I53" s="11"/>
      <c r="J53" s="11"/>
      <c r="K53" s="11"/>
      <c r="L53" s="11"/>
      <c r="M53" s="11"/>
      <c r="N53" s="11"/>
      <c r="O53" s="6"/>
      <c r="P53" s="6"/>
      <c r="Q53" s="6"/>
      <c r="R53" s="11"/>
      <c r="S53" s="11"/>
      <c r="T53" s="11"/>
    </row>
    <row r="54" spans="3:20" ht="20" customHeight="1" x14ac:dyDescent="0.35">
      <c r="C54" s="21"/>
      <c r="D54" s="26"/>
      <c r="E54" s="21"/>
      <c r="F54" s="21"/>
      <c r="G54" s="113"/>
      <c r="H54" s="113"/>
      <c r="I54" s="11"/>
      <c r="J54" s="11"/>
      <c r="K54" s="11"/>
      <c r="L54" s="11"/>
      <c r="M54" s="11"/>
      <c r="N54" s="11"/>
      <c r="O54" s="6"/>
      <c r="P54" s="6"/>
      <c r="Q54" s="6"/>
      <c r="R54" s="11"/>
      <c r="S54" s="11"/>
      <c r="T54" s="11"/>
    </row>
    <row r="55" spans="3:20" ht="20" customHeight="1" x14ac:dyDescent="0.35">
      <c r="C55" s="21"/>
      <c r="D55" s="26"/>
      <c r="E55" s="21"/>
      <c r="F55" s="21"/>
      <c r="G55" s="113"/>
      <c r="H55" s="113"/>
      <c r="I55" s="11"/>
      <c r="J55" s="11"/>
      <c r="K55" s="11"/>
      <c r="L55" s="11"/>
      <c r="M55" s="11"/>
      <c r="N55" s="11"/>
      <c r="O55" s="6"/>
      <c r="P55" s="6"/>
      <c r="Q55" s="6"/>
      <c r="R55" s="11"/>
      <c r="S55" s="11"/>
      <c r="T55" s="11"/>
    </row>
    <row r="56" spans="3:20" ht="20" customHeight="1" x14ac:dyDescent="0.35">
      <c r="C56" s="21"/>
      <c r="D56" s="26"/>
      <c r="E56" s="21"/>
      <c r="F56" s="21"/>
      <c r="G56" s="113"/>
      <c r="H56" s="113"/>
      <c r="I56" s="11"/>
      <c r="J56" s="11"/>
      <c r="K56" s="11"/>
      <c r="L56" s="11"/>
      <c r="M56" s="11"/>
      <c r="N56" s="11"/>
      <c r="O56" s="6"/>
      <c r="P56" s="6"/>
      <c r="Q56" s="6"/>
      <c r="R56" s="11"/>
      <c r="S56" s="11"/>
      <c r="T56" s="11"/>
    </row>
    <row r="57" spans="3:20" ht="20" customHeight="1" x14ac:dyDescent="0.35">
      <c r="C57" s="21"/>
      <c r="D57" s="26"/>
      <c r="E57" s="21"/>
      <c r="F57" s="21"/>
      <c r="G57" s="113"/>
      <c r="H57" s="113"/>
      <c r="I57" s="11"/>
      <c r="J57" s="11"/>
      <c r="K57" s="11"/>
      <c r="L57" s="11"/>
      <c r="M57" s="11"/>
      <c r="N57" s="11"/>
      <c r="O57" s="6"/>
      <c r="P57" s="6"/>
      <c r="Q57" s="6"/>
      <c r="R57" s="11"/>
      <c r="S57" s="11"/>
      <c r="T57" s="11"/>
    </row>
    <row r="58" spans="3:20" ht="20" customHeight="1" x14ac:dyDescent="0.35">
      <c r="C58" s="21"/>
      <c r="D58" s="26"/>
      <c r="E58" s="21"/>
      <c r="F58" s="21"/>
      <c r="G58" s="113"/>
      <c r="H58" s="113"/>
      <c r="I58" s="11"/>
      <c r="J58" s="11"/>
      <c r="K58" s="11"/>
      <c r="L58" s="11"/>
      <c r="M58" s="11"/>
      <c r="N58" s="11"/>
      <c r="O58" s="6"/>
      <c r="P58" s="6"/>
      <c r="Q58" s="6"/>
      <c r="R58" s="11"/>
      <c r="S58" s="11"/>
      <c r="T58" s="11"/>
    </row>
    <row r="59" spans="3:20" ht="20" customHeight="1" x14ac:dyDescent="0.35">
      <c r="C59" s="21"/>
      <c r="D59" s="26"/>
      <c r="E59" s="21"/>
      <c r="F59" s="21"/>
      <c r="G59" s="113"/>
      <c r="H59" s="113"/>
      <c r="I59" s="11"/>
      <c r="J59" s="11"/>
      <c r="K59" s="11"/>
      <c r="L59" s="11"/>
      <c r="M59" s="11"/>
      <c r="N59" s="11"/>
      <c r="O59" s="6"/>
      <c r="P59" s="6"/>
      <c r="Q59" s="6"/>
      <c r="R59" s="11"/>
      <c r="S59" s="11"/>
      <c r="T59" s="11"/>
    </row>
    <row r="60" spans="3:20" ht="20" customHeight="1" x14ac:dyDescent="0.35">
      <c r="C60" s="21"/>
      <c r="D60" s="26"/>
      <c r="E60" s="21"/>
      <c r="F60" s="21"/>
      <c r="G60" s="113"/>
      <c r="H60" s="113"/>
      <c r="I60" s="11"/>
      <c r="J60" s="11"/>
      <c r="K60" s="11"/>
      <c r="L60" s="11"/>
      <c r="M60" s="11"/>
      <c r="N60" s="11"/>
      <c r="O60" s="6"/>
      <c r="P60" s="6"/>
      <c r="Q60" s="6"/>
      <c r="R60" s="11"/>
      <c r="S60" s="11"/>
      <c r="T60" s="11"/>
    </row>
    <row r="61" spans="3:20" ht="20" customHeight="1" x14ac:dyDescent="0.35">
      <c r="C61" s="21"/>
      <c r="D61" s="26"/>
      <c r="E61" s="21"/>
      <c r="F61" s="21"/>
      <c r="G61" s="113"/>
      <c r="H61" s="113"/>
      <c r="I61" s="11"/>
      <c r="J61" s="11"/>
      <c r="K61" s="11"/>
      <c r="L61" s="11"/>
      <c r="M61" s="11"/>
      <c r="N61" s="11"/>
      <c r="O61" s="6"/>
      <c r="P61" s="6"/>
      <c r="Q61" s="6"/>
      <c r="R61" s="11"/>
      <c r="S61" s="11"/>
      <c r="T61" s="11"/>
    </row>
    <row r="62" spans="3:20" ht="20" customHeight="1" x14ac:dyDescent="0.35">
      <c r="C62" s="21"/>
      <c r="D62" s="26"/>
      <c r="E62" s="21"/>
      <c r="F62" s="21"/>
      <c r="G62" s="113"/>
      <c r="H62" s="113"/>
      <c r="I62" s="11"/>
      <c r="J62" s="11"/>
      <c r="K62" s="11"/>
      <c r="L62" s="11"/>
      <c r="M62" s="11"/>
      <c r="N62" s="11"/>
      <c r="O62" s="6"/>
      <c r="P62" s="6"/>
      <c r="Q62" s="6"/>
      <c r="R62" s="11"/>
      <c r="S62" s="11"/>
      <c r="T62" s="11"/>
    </row>
    <row r="63" spans="3:20" ht="20" customHeight="1" x14ac:dyDescent="0.35">
      <c r="C63" s="21"/>
      <c r="D63" s="26"/>
      <c r="E63" s="21"/>
      <c r="F63" s="21"/>
      <c r="G63" s="113"/>
      <c r="H63" s="113"/>
      <c r="I63" s="11"/>
      <c r="J63" s="11"/>
      <c r="K63" s="11"/>
      <c r="L63" s="11"/>
      <c r="M63" s="11"/>
      <c r="N63" s="11"/>
      <c r="O63" s="6"/>
      <c r="P63" s="6"/>
      <c r="Q63" s="6"/>
      <c r="R63" s="11"/>
      <c r="S63" s="11"/>
      <c r="T63" s="11"/>
    </row>
    <row r="64" spans="3:20" ht="20" customHeight="1" x14ac:dyDescent="0.35">
      <c r="C64" s="21"/>
      <c r="D64" s="26"/>
      <c r="E64" s="21"/>
      <c r="F64" s="21"/>
      <c r="G64" s="113"/>
      <c r="H64" s="113"/>
      <c r="I64" s="11"/>
      <c r="J64" s="11"/>
      <c r="K64" s="11"/>
      <c r="L64" s="11"/>
      <c r="M64" s="11"/>
      <c r="N64" s="11"/>
      <c r="O64" s="6"/>
      <c r="P64" s="6"/>
      <c r="Q64" s="6"/>
      <c r="R64" s="11"/>
      <c r="S64" s="11"/>
      <c r="T64" s="11"/>
    </row>
    <row r="65" spans="3:20" ht="20" customHeight="1" x14ac:dyDescent="0.35">
      <c r="C65" s="21"/>
      <c r="D65" s="26"/>
      <c r="E65" s="21"/>
      <c r="F65" s="21"/>
      <c r="G65" s="113"/>
      <c r="H65" s="113"/>
      <c r="I65" s="11"/>
      <c r="J65" s="11"/>
      <c r="K65" s="11"/>
      <c r="L65" s="11"/>
      <c r="M65" s="11"/>
      <c r="N65" s="11"/>
      <c r="O65" s="6"/>
      <c r="P65" s="6"/>
      <c r="Q65" s="6"/>
      <c r="R65" s="11"/>
      <c r="S65" s="11"/>
      <c r="T65" s="11"/>
    </row>
    <row r="66" spans="3:20" ht="20" customHeight="1" x14ac:dyDescent="0.35">
      <c r="C66" s="21"/>
      <c r="D66" s="26"/>
      <c r="E66" s="21"/>
      <c r="F66" s="21"/>
      <c r="G66" s="113"/>
      <c r="H66" s="113"/>
      <c r="I66" s="11"/>
      <c r="J66" s="11"/>
      <c r="K66" s="11"/>
      <c r="L66" s="11"/>
      <c r="M66" s="11"/>
      <c r="N66" s="11"/>
      <c r="O66" s="6"/>
      <c r="P66" s="6"/>
      <c r="Q66" s="6"/>
      <c r="R66" s="11"/>
      <c r="S66" s="11"/>
      <c r="T66" s="11"/>
    </row>
    <row r="67" spans="3:20" ht="20" customHeight="1" x14ac:dyDescent="0.35">
      <c r="C67" s="21"/>
      <c r="D67" s="26"/>
      <c r="E67" s="21"/>
      <c r="F67" s="21"/>
      <c r="G67" s="113"/>
      <c r="H67" s="113"/>
      <c r="I67" s="11"/>
      <c r="J67" s="11"/>
      <c r="K67" s="11"/>
      <c r="L67" s="11"/>
      <c r="M67" s="11"/>
      <c r="N67" s="11"/>
      <c r="O67" s="6"/>
      <c r="P67" s="6"/>
      <c r="Q67" s="6"/>
      <c r="R67" s="11"/>
      <c r="S67" s="11"/>
      <c r="T67" s="11"/>
    </row>
    <row r="68" spans="3:20" ht="20" customHeight="1" x14ac:dyDescent="0.35">
      <c r="C68" s="21"/>
      <c r="D68" s="26"/>
      <c r="E68" s="21"/>
      <c r="F68" s="21"/>
      <c r="G68" s="113"/>
      <c r="H68" s="113"/>
      <c r="I68" s="11"/>
      <c r="J68" s="11"/>
      <c r="K68" s="11"/>
      <c r="L68" s="11"/>
      <c r="M68" s="11"/>
      <c r="N68" s="11"/>
      <c r="O68" s="6"/>
      <c r="P68" s="6"/>
      <c r="Q68" s="6"/>
      <c r="R68" s="11"/>
      <c r="S68" s="11"/>
      <c r="T68" s="11"/>
    </row>
    <row r="69" spans="3:20" ht="20" customHeight="1" x14ac:dyDescent="0.35">
      <c r="C69" s="21"/>
      <c r="D69" s="26"/>
      <c r="E69" s="21"/>
      <c r="F69" s="21"/>
      <c r="G69" s="113"/>
      <c r="H69" s="113"/>
      <c r="I69" s="11"/>
      <c r="J69" s="11"/>
      <c r="K69" s="11"/>
      <c r="L69" s="11"/>
      <c r="M69" s="11"/>
      <c r="N69" s="11"/>
      <c r="O69" s="6"/>
      <c r="P69" s="6"/>
      <c r="Q69" s="6"/>
      <c r="R69" s="11"/>
      <c r="S69" s="11"/>
      <c r="T69" s="11"/>
    </row>
    <row r="70" spans="3:20" ht="20" customHeight="1" x14ac:dyDescent="0.35">
      <c r="C70" s="21"/>
      <c r="D70" s="26"/>
      <c r="E70" s="21"/>
      <c r="F70" s="21"/>
      <c r="G70" s="113"/>
      <c r="H70" s="113"/>
      <c r="I70" s="11"/>
      <c r="J70" s="11"/>
      <c r="K70" s="11"/>
      <c r="L70" s="11"/>
      <c r="M70" s="11"/>
      <c r="N70" s="11"/>
      <c r="O70" s="6"/>
      <c r="P70" s="6"/>
      <c r="Q70" s="6"/>
      <c r="R70" s="11"/>
      <c r="S70" s="11"/>
      <c r="T70" s="11"/>
    </row>
    <row r="71" spans="3:20" ht="20" customHeight="1" x14ac:dyDescent="0.35">
      <c r="C71" s="21"/>
      <c r="D71" s="26"/>
      <c r="E71" s="21"/>
      <c r="F71" s="21"/>
      <c r="G71" s="113"/>
      <c r="H71" s="113"/>
      <c r="I71" s="11"/>
      <c r="J71" s="11"/>
      <c r="K71" s="11"/>
      <c r="L71" s="11"/>
      <c r="M71" s="11"/>
      <c r="N71" s="11"/>
      <c r="O71" s="6"/>
      <c r="P71" s="6"/>
      <c r="Q71" s="6"/>
      <c r="R71" s="11"/>
      <c r="S71" s="11"/>
      <c r="T71" s="11"/>
    </row>
    <row r="72" spans="3:20" ht="20" customHeight="1" x14ac:dyDescent="0.35">
      <c r="C72" s="21"/>
      <c r="D72" s="26"/>
      <c r="E72" s="21"/>
      <c r="F72" s="21"/>
      <c r="G72" s="113"/>
      <c r="H72" s="113"/>
      <c r="I72" s="11"/>
      <c r="J72" s="11"/>
      <c r="K72" s="11"/>
      <c r="L72" s="11"/>
      <c r="M72" s="11"/>
      <c r="N72" s="11"/>
      <c r="O72" s="6"/>
      <c r="P72" s="6"/>
      <c r="Q72" s="6"/>
      <c r="R72" s="11"/>
      <c r="S72" s="11"/>
      <c r="T72" s="11"/>
    </row>
    <row r="73" spans="3:20" ht="20" customHeight="1" x14ac:dyDescent="0.35">
      <c r="C73" s="21"/>
      <c r="D73" s="26"/>
      <c r="E73" s="21"/>
      <c r="F73" s="21"/>
      <c r="G73" s="113"/>
      <c r="H73" s="113"/>
      <c r="I73" s="11"/>
      <c r="J73" s="11"/>
      <c r="K73" s="11"/>
      <c r="L73" s="11"/>
      <c r="M73" s="11"/>
      <c r="N73" s="11"/>
      <c r="O73" s="6"/>
      <c r="P73" s="6"/>
      <c r="Q73" s="6"/>
      <c r="R73" s="11"/>
      <c r="S73" s="11"/>
      <c r="T73" s="11"/>
    </row>
    <row r="74" spans="3:20" ht="20" customHeight="1" x14ac:dyDescent="0.35">
      <c r="C74" s="21"/>
      <c r="D74" s="26"/>
      <c r="E74" s="21"/>
      <c r="F74" s="21"/>
      <c r="G74" s="113"/>
      <c r="H74" s="113"/>
      <c r="I74" s="11"/>
      <c r="J74" s="11"/>
      <c r="K74" s="11"/>
      <c r="L74" s="11"/>
      <c r="M74" s="11"/>
      <c r="N74" s="11"/>
      <c r="O74" s="6"/>
      <c r="P74" s="6"/>
      <c r="Q74" s="6"/>
      <c r="R74" s="11"/>
      <c r="S74" s="11"/>
      <c r="T74" s="11"/>
    </row>
    <row r="75" spans="3:20" ht="20" customHeight="1" x14ac:dyDescent="0.35">
      <c r="C75" s="21"/>
      <c r="D75" s="26"/>
      <c r="E75" s="21"/>
      <c r="F75" s="21"/>
      <c r="G75" s="113"/>
      <c r="H75" s="113"/>
      <c r="I75" s="11"/>
      <c r="J75" s="11"/>
      <c r="K75" s="11"/>
      <c r="L75" s="11"/>
      <c r="M75" s="11"/>
      <c r="N75" s="11"/>
      <c r="O75" s="6"/>
      <c r="P75" s="6"/>
      <c r="Q75" s="6"/>
      <c r="R75" s="11"/>
      <c r="S75" s="11"/>
      <c r="T75" s="11"/>
    </row>
    <row r="76" spans="3:20" ht="20" customHeight="1" x14ac:dyDescent="0.35">
      <c r="C76" s="21"/>
      <c r="D76" s="26"/>
      <c r="E76" s="21"/>
      <c r="F76" s="21"/>
      <c r="G76" s="113"/>
      <c r="H76" s="113"/>
      <c r="I76" s="11"/>
      <c r="J76" s="11"/>
      <c r="K76" s="11"/>
      <c r="L76" s="11"/>
      <c r="M76" s="11"/>
      <c r="N76" s="11"/>
      <c r="O76" s="6"/>
      <c r="P76" s="6"/>
      <c r="Q76" s="6"/>
      <c r="R76" s="11"/>
      <c r="S76" s="11"/>
      <c r="T76" s="11"/>
    </row>
    <row r="77" spans="3:20" ht="20" customHeight="1" x14ac:dyDescent="0.35">
      <c r="C77" s="21"/>
      <c r="D77" s="26"/>
      <c r="E77" s="21"/>
      <c r="F77" s="21"/>
      <c r="G77" s="113"/>
      <c r="H77" s="113"/>
      <c r="I77" s="11"/>
      <c r="J77" s="11"/>
      <c r="K77" s="11"/>
      <c r="L77" s="11"/>
      <c r="M77" s="11"/>
      <c r="N77" s="11"/>
      <c r="O77" s="6"/>
      <c r="P77" s="6"/>
      <c r="Q77" s="6"/>
      <c r="R77" s="11"/>
      <c r="S77" s="11"/>
      <c r="T77" s="11"/>
    </row>
    <row r="78" spans="3:20" ht="20" customHeight="1" x14ac:dyDescent="0.35">
      <c r="C78" s="21"/>
      <c r="D78" s="26"/>
      <c r="E78" s="21"/>
      <c r="F78" s="21"/>
      <c r="G78" s="113"/>
      <c r="H78" s="113"/>
      <c r="I78" s="11"/>
      <c r="J78" s="11"/>
      <c r="K78" s="11"/>
      <c r="L78" s="11"/>
      <c r="M78" s="11"/>
      <c r="N78" s="11"/>
      <c r="O78" s="6"/>
      <c r="P78" s="6"/>
      <c r="Q78" s="6"/>
      <c r="R78" s="11"/>
      <c r="S78" s="11"/>
      <c r="T78" s="11"/>
    </row>
    <row r="79" spans="3:20" ht="20" customHeight="1" x14ac:dyDescent="0.35">
      <c r="C79" s="21"/>
      <c r="D79" s="26"/>
      <c r="E79" s="21"/>
      <c r="F79" s="21"/>
      <c r="G79" s="113"/>
      <c r="H79" s="113"/>
      <c r="I79" s="11"/>
      <c r="J79" s="11"/>
      <c r="K79" s="11"/>
      <c r="L79" s="11"/>
      <c r="M79" s="11"/>
      <c r="N79" s="11"/>
      <c r="O79" s="6"/>
      <c r="P79" s="6"/>
      <c r="Q79" s="6"/>
      <c r="R79" s="11"/>
      <c r="S79" s="11"/>
      <c r="T79" s="11"/>
    </row>
    <row r="80" spans="3:20" ht="20" customHeight="1" x14ac:dyDescent="0.35">
      <c r="C80" s="21"/>
      <c r="D80" s="26"/>
      <c r="E80" s="21"/>
      <c r="F80" s="21"/>
      <c r="G80" s="113"/>
      <c r="H80" s="113"/>
      <c r="I80" s="11"/>
      <c r="J80" s="11"/>
      <c r="K80" s="11"/>
      <c r="L80" s="11"/>
      <c r="M80" s="11"/>
      <c r="N80" s="11"/>
      <c r="O80" s="6"/>
      <c r="P80" s="6"/>
      <c r="Q80" s="6"/>
      <c r="R80" s="11"/>
      <c r="S80" s="11"/>
      <c r="T80" s="11"/>
    </row>
    <row r="81" spans="3:20" ht="20" customHeight="1" x14ac:dyDescent="0.35">
      <c r="C81" s="21"/>
      <c r="D81" s="26"/>
      <c r="E81" s="21"/>
      <c r="F81" s="21"/>
      <c r="G81" s="113"/>
      <c r="H81" s="113"/>
      <c r="I81" s="11"/>
      <c r="J81" s="11"/>
      <c r="K81" s="11"/>
      <c r="L81" s="11"/>
      <c r="M81" s="11"/>
      <c r="N81" s="11"/>
      <c r="O81" s="6"/>
      <c r="P81" s="6"/>
      <c r="Q81" s="6"/>
      <c r="R81" s="11"/>
      <c r="S81" s="11"/>
      <c r="T81" s="11"/>
    </row>
    <row r="82" spans="3:20" ht="20" customHeight="1" x14ac:dyDescent="0.35">
      <c r="C82" s="21"/>
      <c r="D82" s="26"/>
      <c r="E82" s="21"/>
      <c r="F82" s="21"/>
      <c r="G82" s="113"/>
      <c r="H82" s="113"/>
      <c r="I82" s="11"/>
      <c r="J82" s="11"/>
      <c r="K82" s="11"/>
      <c r="L82" s="11"/>
      <c r="M82" s="11"/>
      <c r="N82" s="11"/>
      <c r="O82" s="6"/>
      <c r="P82" s="6"/>
      <c r="Q82" s="6"/>
      <c r="R82" s="11"/>
      <c r="S82" s="11"/>
      <c r="T82" s="11"/>
    </row>
    <row r="83" spans="3:20" ht="20" customHeight="1" x14ac:dyDescent="0.35">
      <c r="C83" s="21"/>
      <c r="D83" s="26"/>
      <c r="E83" s="21"/>
      <c r="F83" s="21"/>
      <c r="G83" s="113"/>
      <c r="H83" s="113"/>
      <c r="I83" s="11"/>
      <c r="J83" s="11"/>
      <c r="K83" s="11"/>
      <c r="L83" s="11"/>
      <c r="M83" s="11"/>
      <c r="N83" s="11"/>
      <c r="O83" s="6"/>
      <c r="P83" s="6"/>
      <c r="Q83" s="6"/>
      <c r="R83" s="11"/>
      <c r="S83" s="11"/>
      <c r="T83" s="11"/>
    </row>
    <row r="84" spans="3:20" ht="20" customHeight="1" x14ac:dyDescent="0.35">
      <c r="C84" s="21"/>
      <c r="D84" s="26"/>
      <c r="E84" s="21"/>
      <c r="F84" s="21"/>
      <c r="G84" s="113"/>
      <c r="H84" s="113"/>
      <c r="I84" s="11"/>
      <c r="J84" s="11"/>
      <c r="K84" s="11"/>
      <c r="L84" s="11"/>
      <c r="M84" s="11"/>
      <c r="N84" s="11"/>
      <c r="O84" s="6"/>
      <c r="P84" s="6"/>
      <c r="Q84" s="6"/>
      <c r="R84" s="11"/>
      <c r="S84" s="11"/>
      <c r="T84" s="11"/>
    </row>
    <row r="85" spans="3:20" ht="20" customHeight="1" x14ac:dyDescent="0.35">
      <c r="C85" s="21"/>
      <c r="D85" s="26"/>
      <c r="E85" s="21"/>
      <c r="F85" s="21"/>
      <c r="G85" s="113"/>
      <c r="H85" s="113"/>
      <c r="I85" s="11"/>
      <c r="J85" s="11"/>
      <c r="K85" s="11"/>
      <c r="L85" s="11"/>
      <c r="M85" s="11"/>
      <c r="N85" s="11"/>
      <c r="O85" s="6"/>
      <c r="P85" s="6"/>
      <c r="Q85" s="6"/>
      <c r="R85" s="11"/>
      <c r="S85" s="11"/>
      <c r="T85" s="11"/>
    </row>
    <row r="86" spans="3:20" ht="20" customHeight="1" x14ac:dyDescent="0.35">
      <c r="C86" s="21"/>
      <c r="D86" s="26"/>
      <c r="E86" s="21"/>
      <c r="F86" s="21"/>
      <c r="G86" s="113"/>
      <c r="H86" s="113"/>
      <c r="I86" s="11"/>
      <c r="J86" s="11"/>
      <c r="K86" s="11"/>
      <c r="L86" s="11"/>
      <c r="M86" s="11"/>
      <c r="N86" s="11"/>
      <c r="O86" s="6"/>
      <c r="P86" s="6"/>
      <c r="Q86" s="6"/>
      <c r="R86" s="11"/>
      <c r="S86" s="11"/>
      <c r="T86" s="11"/>
    </row>
    <row r="87" spans="3:20" ht="20" customHeight="1" x14ac:dyDescent="0.35">
      <c r="C87" s="21"/>
      <c r="D87" s="26"/>
      <c r="E87" s="21"/>
      <c r="F87" s="21"/>
      <c r="G87" s="113"/>
      <c r="H87" s="113"/>
      <c r="I87" s="11"/>
      <c r="J87" s="11"/>
      <c r="K87" s="11"/>
      <c r="L87" s="11"/>
      <c r="M87" s="11"/>
      <c r="N87" s="11"/>
      <c r="O87" s="6"/>
      <c r="P87" s="6"/>
      <c r="Q87" s="6"/>
      <c r="R87" s="11"/>
      <c r="S87" s="11"/>
      <c r="T87" s="11"/>
    </row>
    <row r="88" spans="3:20" ht="20" customHeight="1" x14ac:dyDescent="0.35">
      <c r="C88" s="21"/>
      <c r="D88" s="26"/>
      <c r="E88" s="21"/>
      <c r="F88" s="21"/>
      <c r="G88" s="113"/>
      <c r="H88" s="113"/>
      <c r="I88" s="11"/>
      <c r="J88" s="11"/>
      <c r="K88" s="11"/>
      <c r="L88" s="11"/>
      <c r="M88" s="11"/>
      <c r="N88" s="11"/>
      <c r="O88" s="6"/>
      <c r="P88" s="6"/>
      <c r="Q88" s="6"/>
      <c r="R88" s="11"/>
      <c r="S88" s="11"/>
      <c r="T88" s="11"/>
    </row>
    <row r="89" spans="3:20" ht="20" customHeight="1" x14ac:dyDescent="0.35">
      <c r="C89" s="21"/>
      <c r="D89" s="26"/>
      <c r="E89" s="21"/>
      <c r="F89" s="21"/>
      <c r="G89" s="113"/>
      <c r="H89" s="113"/>
      <c r="I89" s="11"/>
      <c r="J89" s="11"/>
      <c r="K89" s="11"/>
      <c r="L89" s="11"/>
      <c r="M89" s="11"/>
      <c r="N89" s="11"/>
      <c r="O89" s="6"/>
      <c r="P89" s="6"/>
      <c r="Q89" s="6"/>
      <c r="R89" s="11"/>
      <c r="S89" s="11"/>
      <c r="T89" s="11"/>
    </row>
    <row r="90" spans="3:20" ht="20" customHeight="1" x14ac:dyDescent="0.35">
      <c r="C90" s="21"/>
      <c r="D90" s="26"/>
      <c r="E90" s="21"/>
      <c r="F90" s="21"/>
      <c r="G90" s="113"/>
      <c r="H90" s="113"/>
      <c r="I90" s="11"/>
      <c r="J90" s="11"/>
      <c r="K90" s="11"/>
      <c r="L90" s="11"/>
      <c r="M90" s="11"/>
      <c r="N90" s="11"/>
      <c r="O90" s="6"/>
      <c r="P90" s="6"/>
      <c r="Q90" s="6"/>
      <c r="R90" s="11"/>
      <c r="S90" s="11"/>
      <c r="T90" s="11"/>
    </row>
    <row r="91" spans="3:20" ht="20" customHeight="1" x14ac:dyDescent="0.35">
      <c r="C91" s="21"/>
      <c r="D91" s="26"/>
      <c r="E91" s="21"/>
      <c r="F91" s="21"/>
      <c r="G91" s="113"/>
      <c r="H91" s="113"/>
      <c r="I91" s="11"/>
      <c r="J91" s="11"/>
      <c r="K91" s="11"/>
      <c r="L91" s="11"/>
      <c r="M91" s="11"/>
      <c r="N91" s="11"/>
      <c r="O91" s="6"/>
      <c r="P91" s="6"/>
      <c r="Q91" s="6"/>
      <c r="R91" s="11"/>
      <c r="S91" s="11"/>
      <c r="T91" s="11"/>
    </row>
    <row r="92" spans="3:20" ht="20" customHeight="1" x14ac:dyDescent="0.35">
      <c r="C92" s="21"/>
      <c r="D92" s="26"/>
      <c r="E92" s="21"/>
      <c r="F92" s="21"/>
      <c r="G92" s="113"/>
      <c r="H92" s="113"/>
      <c r="I92" s="11"/>
      <c r="J92" s="11"/>
      <c r="K92" s="11"/>
      <c r="L92" s="11"/>
      <c r="M92" s="11"/>
      <c r="N92" s="11"/>
      <c r="O92" s="6"/>
      <c r="P92" s="6"/>
      <c r="Q92" s="6"/>
      <c r="R92" s="11"/>
      <c r="S92" s="11"/>
      <c r="T92" s="11"/>
    </row>
    <row r="93" spans="3:20" ht="20" customHeight="1" x14ac:dyDescent="0.35">
      <c r="C93" s="21"/>
      <c r="D93" s="26"/>
      <c r="E93" s="21"/>
      <c r="F93" s="21"/>
      <c r="G93" s="113"/>
      <c r="H93" s="113"/>
      <c r="I93" s="11"/>
      <c r="J93" s="11"/>
      <c r="K93" s="11"/>
      <c r="L93" s="11"/>
      <c r="M93" s="11"/>
      <c r="N93" s="11"/>
      <c r="O93" s="6"/>
      <c r="P93" s="6"/>
      <c r="Q93" s="6"/>
      <c r="R93" s="11"/>
      <c r="S93" s="11"/>
      <c r="T93" s="11"/>
    </row>
    <row r="94" spans="3:20" ht="20" customHeight="1" x14ac:dyDescent="0.35">
      <c r="C94" s="21"/>
      <c r="D94" s="26"/>
      <c r="E94" s="21"/>
      <c r="F94" s="21"/>
      <c r="G94" s="113"/>
      <c r="H94" s="113"/>
      <c r="I94" s="11"/>
      <c r="J94" s="11"/>
      <c r="K94" s="11"/>
      <c r="L94" s="11"/>
      <c r="M94" s="11"/>
      <c r="N94" s="11"/>
      <c r="O94" s="6"/>
      <c r="P94" s="6"/>
      <c r="Q94" s="6"/>
      <c r="R94" s="11"/>
      <c r="S94" s="11"/>
      <c r="T94" s="11"/>
    </row>
    <row r="95" spans="3:20" ht="20" customHeight="1" x14ac:dyDescent="0.35">
      <c r="C95" s="21"/>
      <c r="D95" s="26"/>
      <c r="E95" s="21"/>
      <c r="F95" s="21"/>
      <c r="G95" s="113"/>
      <c r="H95" s="113"/>
      <c r="I95" s="11"/>
      <c r="J95" s="11"/>
      <c r="K95" s="11"/>
      <c r="L95" s="11"/>
      <c r="M95" s="11"/>
      <c r="N95" s="11"/>
      <c r="O95" s="6"/>
      <c r="P95" s="6"/>
      <c r="Q95" s="6"/>
      <c r="R95" s="11"/>
      <c r="S95" s="11"/>
      <c r="T95" s="11"/>
    </row>
    <row r="96" spans="3:20" ht="20" customHeight="1" x14ac:dyDescent="0.35">
      <c r="C96" s="21"/>
      <c r="D96" s="26"/>
      <c r="E96" s="21"/>
      <c r="F96" s="21"/>
      <c r="G96" s="113"/>
      <c r="H96" s="113"/>
      <c r="I96" s="11"/>
      <c r="J96" s="11"/>
      <c r="K96" s="11"/>
      <c r="L96" s="11"/>
      <c r="M96" s="11"/>
      <c r="N96" s="11"/>
      <c r="O96" s="6"/>
      <c r="P96" s="6"/>
      <c r="Q96" s="6"/>
      <c r="R96" s="11"/>
      <c r="S96" s="11"/>
      <c r="T96" s="11"/>
    </row>
    <row r="97" spans="3:20" ht="20" customHeight="1" x14ac:dyDescent="0.35">
      <c r="C97" s="21"/>
      <c r="D97" s="26"/>
      <c r="E97" s="21"/>
      <c r="F97" s="21"/>
      <c r="G97" s="113"/>
      <c r="H97" s="113"/>
      <c r="I97" s="11"/>
      <c r="J97" s="11"/>
      <c r="K97" s="11"/>
      <c r="L97" s="11"/>
      <c r="M97" s="11"/>
      <c r="N97" s="11"/>
      <c r="O97" s="6"/>
      <c r="P97" s="6"/>
      <c r="Q97" s="6"/>
      <c r="R97" s="11"/>
      <c r="S97" s="11"/>
      <c r="T97" s="11"/>
    </row>
    <row r="98" spans="3:20" ht="20" customHeight="1" x14ac:dyDescent="0.35">
      <c r="C98" s="21"/>
      <c r="D98" s="26"/>
      <c r="E98" s="21"/>
      <c r="F98" s="21"/>
      <c r="G98" s="113"/>
      <c r="H98" s="113"/>
      <c r="I98" s="11"/>
      <c r="J98" s="11"/>
      <c r="K98" s="11"/>
      <c r="L98" s="11"/>
      <c r="M98" s="11"/>
      <c r="N98" s="11"/>
      <c r="O98" s="6"/>
      <c r="P98" s="6"/>
      <c r="Q98" s="6"/>
      <c r="R98" s="11"/>
      <c r="S98" s="11"/>
      <c r="T98" s="11"/>
    </row>
    <row r="99" spans="3:20" ht="20" customHeight="1" x14ac:dyDescent="0.35">
      <c r="C99" s="21"/>
      <c r="D99" s="26"/>
      <c r="E99" s="21"/>
      <c r="F99" s="21"/>
      <c r="G99" s="113"/>
      <c r="H99" s="113"/>
      <c r="I99" s="11"/>
      <c r="J99" s="11"/>
      <c r="K99" s="11"/>
      <c r="L99" s="11"/>
      <c r="M99" s="11"/>
      <c r="N99" s="11"/>
      <c r="O99" s="6"/>
      <c r="P99" s="6"/>
      <c r="Q99" s="6"/>
      <c r="R99" s="11"/>
      <c r="S99" s="11"/>
      <c r="T99" s="11"/>
    </row>
    <row r="100" spans="3:20" ht="20" customHeight="1" x14ac:dyDescent="0.35">
      <c r="C100" s="21"/>
      <c r="D100" s="26"/>
      <c r="E100" s="21"/>
      <c r="F100" s="21"/>
      <c r="G100" s="113"/>
      <c r="H100" s="113"/>
      <c r="I100" s="11"/>
      <c r="J100" s="11"/>
      <c r="K100" s="11"/>
      <c r="L100" s="11"/>
      <c r="M100" s="11"/>
      <c r="N100" s="11"/>
      <c r="O100" s="6"/>
      <c r="P100" s="6"/>
      <c r="Q100" s="6"/>
      <c r="R100" s="11"/>
      <c r="S100" s="11"/>
      <c r="T100" s="11"/>
    </row>
    <row r="101" spans="3:20" ht="20" customHeight="1" x14ac:dyDescent="0.35">
      <c r="C101" s="21"/>
      <c r="D101" s="26"/>
      <c r="E101" s="21"/>
      <c r="F101" s="21"/>
      <c r="G101" s="113"/>
      <c r="H101" s="113"/>
      <c r="I101" s="11"/>
      <c r="J101" s="11"/>
      <c r="K101" s="11"/>
      <c r="L101" s="11"/>
      <c r="M101" s="11"/>
      <c r="N101" s="11"/>
      <c r="O101" s="6"/>
      <c r="P101" s="6"/>
      <c r="Q101" s="6"/>
      <c r="R101" s="11"/>
      <c r="S101" s="11"/>
      <c r="T101" s="11"/>
    </row>
    <row r="102" spans="3:20" ht="20" customHeight="1" x14ac:dyDescent="0.35">
      <c r="C102" s="21"/>
      <c r="D102" s="26"/>
      <c r="E102" s="21"/>
      <c r="F102" s="21"/>
      <c r="G102" s="113"/>
      <c r="H102" s="113"/>
      <c r="I102" s="11"/>
      <c r="J102" s="11"/>
      <c r="K102" s="11"/>
      <c r="L102" s="11"/>
      <c r="M102" s="11"/>
      <c r="N102" s="11"/>
      <c r="O102" s="6"/>
      <c r="P102" s="6"/>
      <c r="Q102" s="6"/>
      <c r="R102" s="11"/>
      <c r="S102" s="11"/>
      <c r="T102" s="11"/>
    </row>
    <row r="103" spans="3:20" ht="20" customHeight="1" x14ac:dyDescent="0.35">
      <c r="C103" s="21"/>
      <c r="D103" s="26"/>
      <c r="E103" s="21"/>
      <c r="F103" s="21"/>
      <c r="G103" s="113"/>
      <c r="H103" s="113"/>
      <c r="I103" s="11"/>
      <c r="J103" s="11"/>
      <c r="K103" s="11"/>
      <c r="L103" s="11"/>
      <c r="M103" s="11"/>
      <c r="N103" s="11"/>
      <c r="O103" s="6"/>
      <c r="P103" s="6"/>
      <c r="Q103" s="6"/>
      <c r="R103" s="11"/>
      <c r="S103" s="11"/>
      <c r="T103" s="11"/>
    </row>
    <row r="104" spans="3:20" ht="20" customHeight="1" x14ac:dyDescent="0.35">
      <c r="C104" s="21"/>
      <c r="D104" s="26"/>
      <c r="E104" s="21"/>
      <c r="F104" s="21"/>
      <c r="G104" s="113"/>
      <c r="H104" s="113"/>
      <c r="I104" s="11"/>
      <c r="J104" s="11"/>
      <c r="K104" s="11"/>
      <c r="L104" s="11"/>
      <c r="M104" s="11"/>
      <c r="N104" s="11"/>
      <c r="O104" s="6"/>
      <c r="P104" s="6"/>
      <c r="Q104" s="6"/>
      <c r="R104" s="11"/>
      <c r="S104" s="11"/>
      <c r="T104" s="11"/>
    </row>
    <row r="105" spans="3:20" ht="20" customHeight="1" x14ac:dyDescent="0.35">
      <c r="C105" s="21"/>
      <c r="D105" s="26"/>
      <c r="E105" s="21"/>
      <c r="F105" s="21"/>
      <c r="G105" s="113"/>
      <c r="H105" s="113"/>
      <c r="I105" s="11"/>
      <c r="J105" s="11"/>
      <c r="K105" s="11"/>
      <c r="L105" s="11"/>
      <c r="M105" s="11"/>
      <c r="N105" s="11"/>
      <c r="O105" s="6"/>
      <c r="P105" s="6"/>
      <c r="Q105" s="6"/>
      <c r="R105" s="11"/>
      <c r="S105" s="11"/>
      <c r="T105" s="11"/>
    </row>
    <row r="106" spans="3:20" ht="20" customHeight="1" x14ac:dyDescent="0.35">
      <c r="C106" s="21"/>
      <c r="D106" s="26"/>
      <c r="E106" s="21"/>
      <c r="F106" s="21"/>
      <c r="G106" s="113"/>
      <c r="H106" s="113"/>
      <c r="I106" s="11"/>
      <c r="J106" s="11"/>
      <c r="K106" s="11"/>
      <c r="L106" s="11"/>
      <c r="M106" s="11"/>
      <c r="N106" s="11"/>
      <c r="O106" s="6"/>
      <c r="P106" s="6"/>
      <c r="Q106" s="6"/>
      <c r="R106" s="11"/>
      <c r="S106" s="11"/>
      <c r="T106" s="11"/>
    </row>
    <row r="107" spans="3:20" ht="20" customHeight="1" x14ac:dyDescent="0.35">
      <c r="C107" s="21"/>
      <c r="D107" s="26"/>
      <c r="E107" s="21"/>
      <c r="F107" s="21"/>
      <c r="G107" s="113"/>
      <c r="H107" s="113"/>
      <c r="I107" s="11"/>
      <c r="J107" s="11"/>
      <c r="K107" s="11"/>
      <c r="L107" s="11"/>
      <c r="M107" s="11"/>
      <c r="N107" s="11"/>
      <c r="O107" s="6"/>
      <c r="P107" s="6"/>
      <c r="Q107" s="6"/>
    </row>
    <row r="108" spans="3:20" ht="20" customHeight="1" x14ac:dyDescent="0.35">
      <c r="C108" s="5"/>
      <c r="E108" s="5"/>
      <c r="F108" s="5"/>
      <c r="J108" s="5"/>
    </row>
    <row r="109" spans="3:20" ht="20" customHeight="1" x14ac:dyDescent="0.35">
      <c r="C109" s="5"/>
      <c r="E109" s="5"/>
      <c r="F109" s="5"/>
      <c r="J109" s="5"/>
    </row>
    <row r="110" spans="3:20" ht="20" customHeight="1" x14ac:dyDescent="0.35">
      <c r="C110" s="5"/>
      <c r="E110" s="5"/>
      <c r="F110" s="5"/>
      <c r="J110" s="5"/>
    </row>
    <row r="111" spans="3:20" ht="20" customHeight="1" x14ac:dyDescent="0.35">
      <c r="C111" s="5"/>
      <c r="E111" s="5"/>
      <c r="F111" s="5"/>
      <c r="J111" s="5"/>
    </row>
    <row r="112" spans="3:20" ht="20" customHeight="1" x14ac:dyDescent="0.35">
      <c r="C112" s="5"/>
      <c r="E112" s="5"/>
      <c r="F112" s="5"/>
      <c r="J112" s="5"/>
    </row>
    <row r="113" spans="3:10" ht="20" customHeight="1" x14ac:dyDescent="0.35">
      <c r="C113" s="5"/>
      <c r="E113" s="5"/>
      <c r="F113" s="5"/>
      <c r="J113" s="5"/>
    </row>
    <row r="114" spans="3:10" ht="20" customHeight="1" x14ac:dyDescent="0.35">
      <c r="C114" s="5"/>
      <c r="E114" s="5"/>
      <c r="F114" s="5"/>
      <c r="J114" s="5"/>
    </row>
    <row r="115" spans="3:10" ht="20" customHeight="1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  <row r="229" spans="3:10" x14ac:dyDescent="0.35">
      <c r="C229" s="5"/>
      <c r="E229" s="5"/>
      <c r="F229" s="5"/>
      <c r="J229" s="5"/>
    </row>
    <row r="230" spans="3:10" x14ac:dyDescent="0.35">
      <c r="C230" s="5"/>
      <c r="E230" s="5"/>
      <c r="F230" s="5"/>
      <c r="J230" s="5"/>
    </row>
    <row r="231" spans="3:10" x14ac:dyDescent="0.35">
      <c r="C231" s="5"/>
      <c r="E231" s="5"/>
      <c r="F231" s="5"/>
      <c r="J231" s="5"/>
    </row>
    <row r="232" spans="3:10" x14ac:dyDescent="0.35">
      <c r="C232" s="5"/>
      <c r="E232" s="5"/>
      <c r="F232" s="5"/>
      <c r="J232" s="5"/>
    </row>
    <row r="233" spans="3:10" x14ac:dyDescent="0.35">
      <c r="C233" s="5"/>
      <c r="E233" s="5"/>
      <c r="F233" s="5"/>
      <c r="J233" s="5"/>
    </row>
    <row r="234" spans="3:10" x14ac:dyDescent="0.35">
      <c r="C234" s="5"/>
      <c r="E234" s="5"/>
      <c r="F234" s="5"/>
      <c r="J234" s="5"/>
    </row>
    <row r="235" spans="3:10" x14ac:dyDescent="0.35">
      <c r="C235" s="5"/>
      <c r="E235" s="5"/>
      <c r="F235" s="5"/>
      <c r="J235" s="5"/>
    </row>
    <row r="236" spans="3:10" x14ac:dyDescent="0.35">
      <c r="C236" s="5"/>
      <c r="E236" s="5"/>
      <c r="F236" s="5"/>
      <c r="J236" s="5"/>
    </row>
    <row r="237" spans="3:10" x14ac:dyDescent="0.35">
      <c r="C237" s="5"/>
      <c r="E237" s="5"/>
      <c r="F237" s="5"/>
      <c r="J237" s="5"/>
    </row>
    <row r="238" spans="3:10" x14ac:dyDescent="0.35">
      <c r="C238" s="5"/>
      <c r="E238" s="5"/>
      <c r="F238" s="5"/>
      <c r="J238" s="5"/>
    </row>
  </sheetData>
  <sheetProtection password="C143" sheet="1" objects="1" scenarios="1"/>
  <mergeCells count="26">
    <mergeCell ref="H16:H22"/>
    <mergeCell ref="L19:L22"/>
    <mergeCell ref="O16:O22"/>
    <mergeCell ref="V16:V22"/>
    <mergeCell ref="L7:L15"/>
    <mergeCell ref="I16:I22"/>
    <mergeCell ref="J16:J22"/>
    <mergeCell ref="K16:K22"/>
    <mergeCell ref="M16:M22"/>
    <mergeCell ref="N16:N22"/>
    <mergeCell ref="M7:M15"/>
    <mergeCell ref="N7:N9"/>
    <mergeCell ref="N13:N15"/>
    <mergeCell ref="O7:O9"/>
    <mergeCell ref="O13:O15"/>
    <mergeCell ref="V7:V15"/>
    <mergeCell ref="W10:W12"/>
    <mergeCell ref="G5:H5"/>
    <mergeCell ref="B1:D1"/>
    <mergeCell ref="I7:I15"/>
    <mergeCell ref="J7:J15"/>
    <mergeCell ref="K7:K15"/>
    <mergeCell ref="H7:H15"/>
    <mergeCell ref="B27:G27"/>
    <mergeCell ref="B26:I26"/>
    <mergeCell ref="S26:U26"/>
  </mergeCells>
  <conditionalFormatting sqref="D7:D22 B7:B24">
    <cfRule type="containsBlanks" dxfId="14" priority="59">
      <formula>LEN(TRIM(B7))=0</formula>
    </cfRule>
  </conditionalFormatting>
  <conditionalFormatting sqref="B7:B24">
    <cfRule type="cellIs" dxfId="13" priority="56" operator="greaterThanOrEqual">
      <formula>1</formula>
    </cfRule>
  </conditionalFormatting>
  <conditionalFormatting sqref="U7:U22">
    <cfRule type="cellIs" dxfId="12" priority="43" operator="equal">
      <formula>"VYHOVUJE"</formula>
    </cfRule>
  </conditionalFormatting>
  <conditionalFormatting sqref="U7:U22">
    <cfRule type="cellIs" dxfId="11" priority="42" operator="equal">
      <formula>"NEVYHOVUJE"</formula>
    </cfRule>
  </conditionalFormatting>
  <conditionalFormatting sqref="G7:H7 S7:S22 G16:H16 G8:G15 G17:G22">
    <cfRule type="containsBlanks" dxfId="10" priority="36">
      <formula>LEN(TRIM(G7))=0</formula>
    </cfRule>
  </conditionalFormatting>
  <conditionalFormatting sqref="G7:H7 S7:S22 G16:H16 G8:G15 G17:G22">
    <cfRule type="notContainsBlanks" dxfId="9" priority="34">
      <formula>LEN(TRIM(G7))&gt;0</formula>
    </cfRule>
  </conditionalFormatting>
  <conditionalFormatting sqref="G7:H7 S7:S22 G16:H16 G8:G15 G17:G22">
    <cfRule type="notContainsBlanks" dxfId="8" priority="33">
      <formula>LEN(TRIM(G7))&gt;0</formula>
    </cfRule>
  </conditionalFormatting>
  <conditionalFormatting sqref="G7:H7 G16:H16 G8:G15 G17:G22">
    <cfRule type="notContainsBlanks" dxfId="7" priority="32">
      <formula>LEN(TRIM(G7))&gt;0</formula>
    </cfRule>
  </conditionalFormatting>
  <conditionalFormatting sqref="D23:D24">
    <cfRule type="containsBlanks" dxfId="6" priority="7">
      <formula>LEN(TRIM(D23))=0</formula>
    </cfRule>
  </conditionalFormatting>
  <conditionalFormatting sqref="U23:U24">
    <cfRule type="cellIs" dxfId="5" priority="6" operator="equal">
      <formula>"VYHOVUJE"</formula>
    </cfRule>
  </conditionalFormatting>
  <conditionalFormatting sqref="U23:U24">
    <cfRule type="cellIs" dxfId="4" priority="5" operator="equal">
      <formula>"NEVYHOVUJE"</formula>
    </cfRule>
  </conditionalFormatting>
  <conditionalFormatting sqref="G23:H24 S23:S24">
    <cfRule type="containsBlanks" dxfId="3" priority="4">
      <formula>LEN(TRIM(G23))=0</formula>
    </cfRule>
  </conditionalFormatting>
  <conditionalFormatting sqref="G23:H24 S23:S24">
    <cfRule type="notContainsBlanks" dxfId="2" priority="3">
      <formula>LEN(TRIM(G23))&gt;0</formula>
    </cfRule>
  </conditionalFormatting>
  <conditionalFormatting sqref="G23:H24 S23:S24">
    <cfRule type="notContainsBlanks" dxfId="1" priority="2">
      <formula>LEN(TRIM(G23))&gt;0</formula>
    </cfRule>
  </conditionalFormatting>
  <conditionalFormatting sqref="G23:H24">
    <cfRule type="notContainsBlanks" dxfId="0" priority="1">
      <formula>LEN(TRIM(G23))&gt;0</formula>
    </cfRule>
  </conditionalFormatting>
  <dataValidations count="3">
    <dataValidation type="list" showInputMessage="1" showErrorMessage="1" sqref="J7 J16">
      <formula1>"ANO,NE"</formula1>
    </dataValidation>
    <dataValidation type="list" allowBlank="1" showInputMessage="1" showErrorMessage="1" sqref="J23:J24">
      <formula1>"ANO,NE"</formula1>
    </dataValidation>
    <dataValidation type="list" showInputMessage="1" showErrorMessage="1" sqref="E7:E24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W7:W10 W13:W22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2021-03-23T05:30:38Z</cp:lastPrinted>
  <dcterms:created xsi:type="dcterms:W3CDTF">2014-03-05T12:43:32Z</dcterms:created>
  <dcterms:modified xsi:type="dcterms:W3CDTF">2021-03-23T09:22:37Z</dcterms:modified>
</cp:coreProperties>
</file>